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7 кл." sheetId="7" r:id="rId1"/>
    <sheet name="8 кл." sheetId="8" r:id="rId2"/>
    <sheet name="9 кл." sheetId="2" r:id="rId3"/>
    <sheet name="10 кл." sheetId="3" r:id="rId4"/>
    <sheet name="11 кл." sheetId="4" r:id="rId5"/>
  </sheets>
  <definedNames>
    <definedName name="_xlnm._FilterDatabase" localSheetId="3" hidden="1">'10 кл.'!$A$5:$J$44</definedName>
    <definedName name="_xlnm._FilterDatabase" localSheetId="4" hidden="1">'11 кл.'!$A$5:$J$19</definedName>
    <definedName name="_xlnm._FilterDatabase" localSheetId="0" hidden="1">'7 кл.'!$A$5:$J$16</definedName>
    <definedName name="_xlnm._FilterDatabase" localSheetId="1" hidden="1">'8 кл.'!$A$5:$J$23</definedName>
    <definedName name="_xlnm._FilterDatabase" localSheetId="2" hidden="1">'9 кл.'!$A$5:$J$41</definedName>
  </definedNames>
  <calcPr calcId="145621"/>
</workbook>
</file>

<file path=xl/calcChain.xml><?xml version="1.0" encoding="utf-8"?>
<calcChain xmlns="http://schemas.openxmlformats.org/spreadsheetml/2006/main">
  <c r="I15" i="7" l="1"/>
  <c r="I10" i="7"/>
  <c r="I14" i="7"/>
  <c r="I12" i="7"/>
  <c r="I13" i="7"/>
  <c r="I9" i="7"/>
  <c r="I11" i="7"/>
  <c r="I7" i="7"/>
  <c r="I6" i="7"/>
  <c r="I16" i="7"/>
  <c r="I8" i="7"/>
  <c r="I14" i="8"/>
  <c r="I12" i="8"/>
  <c r="I21" i="8"/>
  <c r="I8" i="8"/>
  <c r="I19" i="8"/>
  <c r="I20" i="8"/>
  <c r="I17" i="8"/>
  <c r="I16" i="8"/>
  <c r="I13" i="8"/>
  <c r="I23" i="8"/>
  <c r="I10" i="8"/>
  <c r="I22" i="8"/>
  <c r="I18" i="8"/>
  <c r="I7" i="8"/>
  <c r="I6" i="8"/>
  <c r="I11" i="8"/>
  <c r="I15" i="8"/>
  <c r="I9" i="8"/>
  <c r="I37" i="2"/>
  <c r="I36" i="2"/>
  <c r="I41" i="2"/>
  <c r="I29" i="2"/>
  <c r="I28" i="2"/>
  <c r="I23" i="2"/>
  <c r="I14" i="2"/>
  <c r="I35" i="2"/>
  <c r="I13" i="2"/>
  <c r="I27" i="2"/>
  <c r="I34" i="2"/>
  <c r="I12" i="2"/>
  <c r="I6" i="2"/>
  <c r="I22" i="2"/>
  <c r="I7" i="2"/>
  <c r="I33" i="2"/>
  <c r="I17" i="2"/>
  <c r="I32" i="2"/>
  <c r="I21" i="2"/>
  <c r="I16" i="2"/>
  <c r="I40" i="2"/>
  <c r="I11" i="2"/>
  <c r="I20" i="2"/>
  <c r="I19" i="2"/>
  <c r="I26" i="2"/>
  <c r="I39" i="2"/>
  <c r="I18" i="2"/>
  <c r="I31" i="2"/>
  <c r="I25" i="2"/>
  <c r="I10" i="2"/>
  <c r="I24" i="2"/>
  <c r="I15" i="2"/>
  <c r="I9" i="2"/>
  <c r="I8" i="2"/>
  <c r="I38" i="2"/>
  <c r="I30" i="2"/>
  <c r="I19" i="3"/>
  <c r="I42" i="3"/>
  <c r="I11" i="3"/>
  <c r="I30" i="3"/>
  <c r="I29" i="3"/>
  <c r="I32" i="3"/>
  <c r="I7" i="3"/>
  <c r="I8" i="3"/>
  <c r="I12" i="3"/>
  <c r="I15" i="3"/>
  <c r="I33" i="3"/>
  <c r="I14" i="3"/>
  <c r="I37" i="3"/>
  <c r="I23" i="3"/>
  <c r="I28" i="3"/>
  <c r="I22" i="3"/>
  <c r="I18" i="3"/>
  <c r="I13" i="3"/>
  <c r="I26" i="3"/>
  <c r="I17" i="3"/>
  <c r="I36" i="3"/>
  <c r="I16" i="3"/>
  <c r="I35" i="3"/>
  <c r="I25" i="3"/>
  <c r="I24" i="3"/>
  <c r="I31" i="3"/>
  <c r="I34" i="3"/>
  <c r="I41" i="3"/>
  <c r="I10" i="3"/>
  <c r="I21" i="3"/>
  <c r="I6" i="3"/>
  <c r="I9" i="3"/>
  <c r="I40" i="3"/>
  <c r="I39" i="3"/>
  <c r="I44" i="3"/>
  <c r="I20" i="3"/>
  <c r="I38" i="3"/>
  <c r="I27" i="3"/>
  <c r="I43" i="3"/>
  <c r="I8" i="4"/>
  <c r="I14" i="4"/>
  <c r="I11" i="4"/>
  <c r="I10" i="4"/>
  <c r="I13" i="4"/>
  <c r="I9" i="4"/>
  <c r="I18" i="4"/>
  <c r="I12" i="4"/>
  <c r="I17" i="4"/>
  <c r="I6" i="4"/>
  <c r="I15" i="4"/>
  <c r="I16" i="4"/>
  <c r="I7" i="4"/>
  <c r="I19" i="4"/>
</calcChain>
</file>

<file path=xl/sharedStrings.xml><?xml version="1.0" encoding="utf-8"?>
<sst xmlns="http://schemas.openxmlformats.org/spreadsheetml/2006/main" count="832" uniqueCount="306">
  <si>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</si>
  <si>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</si>
  <si>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</si>
  <si>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</si>
  <si>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</si>
  <si>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</si>
  <si>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</si>
  <si>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</si>
  <si>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</si>
  <si>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</si>
  <si>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</si>
  <si>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</si>
  <si>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</si>
  <si>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Предмет </t>
  </si>
  <si>
    <t>МБОУ СОШ №1</t>
  </si>
  <si>
    <t>ж</t>
  </si>
  <si>
    <t>м</t>
  </si>
  <si>
    <t>Сергеевна</t>
  </si>
  <si>
    <t>Победитель</t>
  </si>
  <si>
    <t>Дарина</t>
  </si>
  <si>
    <t>Андреевич</t>
  </si>
  <si>
    <t>Тимур</t>
  </si>
  <si>
    <t>Игоревич</t>
  </si>
  <si>
    <t>Дмитрий</t>
  </si>
  <si>
    <t>Физика</t>
  </si>
  <si>
    <t>Заяш</t>
  </si>
  <si>
    <t>Виктор</t>
  </si>
  <si>
    <t>Михайлович</t>
  </si>
  <si>
    <t>8в</t>
  </si>
  <si>
    <t>Данилина</t>
  </si>
  <si>
    <t>Анатольевна</t>
  </si>
  <si>
    <t>8а</t>
  </si>
  <si>
    <t>Малегонов</t>
  </si>
  <si>
    <t>Егор</t>
  </si>
  <si>
    <t>Алексеевич</t>
  </si>
  <si>
    <t>Мурашко</t>
  </si>
  <si>
    <t>Лидия</t>
  </si>
  <si>
    <t>Петровна</t>
  </si>
  <si>
    <t>Мурзин</t>
  </si>
  <si>
    <t>Иван</t>
  </si>
  <si>
    <t>Васильевич</t>
  </si>
  <si>
    <t>Солодянкин</t>
  </si>
  <si>
    <t>Даниил</t>
  </si>
  <si>
    <t>Витальевич</t>
  </si>
  <si>
    <t>Митяева</t>
  </si>
  <si>
    <t>Ангелина</t>
  </si>
  <si>
    <t>Максимовна</t>
  </si>
  <si>
    <t>Юсупова</t>
  </si>
  <si>
    <t>Дарья</t>
  </si>
  <si>
    <t>Фаткулин</t>
  </si>
  <si>
    <t>Антон</t>
  </si>
  <si>
    <t>Базанов</t>
  </si>
  <si>
    <t>Илья</t>
  </si>
  <si>
    <t>Евгеньевич</t>
  </si>
  <si>
    <t>Чвора</t>
  </si>
  <si>
    <t>Тимофей</t>
  </si>
  <si>
    <t>Владимирович</t>
  </si>
  <si>
    <t>МБОУ"ООШ№3 г. Юрги"</t>
  </si>
  <si>
    <t xml:space="preserve">Маринин </t>
  </si>
  <si>
    <t xml:space="preserve">Александр </t>
  </si>
  <si>
    <t>Николаевич</t>
  </si>
  <si>
    <t xml:space="preserve">Никулин </t>
  </si>
  <si>
    <t xml:space="preserve">Матвей </t>
  </si>
  <si>
    <t>МБОУ "СОШ №8 г. Юрги"</t>
  </si>
  <si>
    <t>Крюков</t>
  </si>
  <si>
    <t>Матвей</t>
  </si>
  <si>
    <t>Артемович</t>
  </si>
  <si>
    <t>Рогов</t>
  </si>
  <si>
    <t xml:space="preserve"> Никита</t>
  </si>
  <si>
    <t xml:space="preserve">Крюков </t>
  </si>
  <si>
    <t>Городко</t>
  </si>
  <si>
    <t>Георгий</t>
  </si>
  <si>
    <t>Яцишин</t>
  </si>
  <si>
    <t>Артем</t>
  </si>
  <si>
    <t>Шаров</t>
  </si>
  <si>
    <t>Денис</t>
  </si>
  <si>
    <t>Олегович</t>
  </si>
  <si>
    <t>Сартаков</t>
  </si>
  <si>
    <t>Максим</t>
  </si>
  <si>
    <t>Дмитриевич</t>
  </si>
  <si>
    <t>Гилев</t>
  </si>
  <si>
    <t>Данил</t>
  </si>
  <si>
    <t xml:space="preserve">МБОУ СОШ №10 </t>
  </si>
  <si>
    <t xml:space="preserve">Валюк </t>
  </si>
  <si>
    <t xml:space="preserve">Артем </t>
  </si>
  <si>
    <t xml:space="preserve">Андреевич </t>
  </si>
  <si>
    <t xml:space="preserve">7В </t>
  </si>
  <si>
    <t xml:space="preserve">Дмитриев </t>
  </si>
  <si>
    <t xml:space="preserve">Николаевич </t>
  </si>
  <si>
    <t>7А</t>
  </si>
  <si>
    <t xml:space="preserve">Пужайкин </t>
  </si>
  <si>
    <t xml:space="preserve">Дмитриевич </t>
  </si>
  <si>
    <t xml:space="preserve">Шумский </t>
  </si>
  <si>
    <t xml:space="preserve">Алексей </t>
  </si>
  <si>
    <t xml:space="preserve">Вячеславович </t>
  </si>
  <si>
    <t xml:space="preserve">Альт </t>
  </si>
  <si>
    <t xml:space="preserve">Егор </t>
  </si>
  <si>
    <t xml:space="preserve">Иванович </t>
  </si>
  <si>
    <t>10А</t>
  </si>
  <si>
    <t xml:space="preserve">Боженов </t>
  </si>
  <si>
    <t xml:space="preserve">Владимир </t>
  </si>
  <si>
    <t xml:space="preserve">Размарин </t>
  </si>
  <si>
    <t xml:space="preserve">Даниил </t>
  </si>
  <si>
    <t xml:space="preserve">Константинович </t>
  </si>
  <si>
    <t xml:space="preserve">Ткаченко </t>
  </si>
  <si>
    <t xml:space="preserve">Антон </t>
  </si>
  <si>
    <t xml:space="preserve">Рабчевский </t>
  </si>
  <si>
    <t>9а</t>
  </si>
  <si>
    <t xml:space="preserve">Тусюк </t>
  </si>
  <si>
    <t>Качина</t>
  </si>
  <si>
    <t>Софья</t>
  </si>
  <si>
    <t>Андреевна</t>
  </si>
  <si>
    <t>Беликов</t>
  </si>
  <si>
    <t>8б</t>
  </si>
  <si>
    <t>Кирякова</t>
  </si>
  <si>
    <t>Елена</t>
  </si>
  <si>
    <t>Майорова</t>
  </si>
  <si>
    <t>Камила</t>
  </si>
  <si>
    <t>Фассахиева</t>
  </si>
  <si>
    <t>София</t>
  </si>
  <si>
    <t>Романовна</t>
  </si>
  <si>
    <t>МБОУ "ООШ № 15 г. Юрги"</t>
  </si>
  <si>
    <t xml:space="preserve">Спецова </t>
  </si>
  <si>
    <t xml:space="preserve">Ангелина </t>
  </si>
  <si>
    <t xml:space="preserve">Александровна </t>
  </si>
  <si>
    <t xml:space="preserve">Дятлова </t>
  </si>
  <si>
    <t xml:space="preserve">Мария </t>
  </si>
  <si>
    <t xml:space="preserve">Владимировна </t>
  </si>
  <si>
    <t xml:space="preserve">Хрищенович </t>
  </si>
  <si>
    <t xml:space="preserve">Романович </t>
  </si>
  <si>
    <t>9в</t>
  </si>
  <si>
    <t xml:space="preserve">Небреев </t>
  </si>
  <si>
    <t xml:space="preserve">Олег </t>
  </si>
  <si>
    <t>9б</t>
  </si>
  <si>
    <t xml:space="preserve">Платонов </t>
  </si>
  <si>
    <t xml:space="preserve">Кирилл </t>
  </si>
  <si>
    <t xml:space="preserve">Козлов </t>
  </si>
  <si>
    <t xml:space="preserve"> Егор </t>
  </si>
  <si>
    <t>11е</t>
  </si>
  <si>
    <t xml:space="preserve">Команова </t>
  </si>
  <si>
    <t xml:space="preserve">Евгения </t>
  </si>
  <si>
    <t xml:space="preserve"> Андреевна</t>
  </si>
  <si>
    <t xml:space="preserve">Лобанов </t>
  </si>
  <si>
    <t xml:space="preserve"> Михайлович</t>
  </si>
  <si>
    <t xml:space="preserve">Шахманова </t>
  </si>
  <si>
    <t xml:space="preserve">Маргарита </t>
  </si>
  <si>
    <t>Рустамовна</t>
  </si>
  <si>
    <t xml:space="preserve">Беклемешев </t>
  </si>
  <si>
    <t xml:space="preserve">Макар </t>
  </si>
  <si>
    <t>10е</t>
  </si>
  <si>
    <t xml:space="preserve">Валеев </t>
  </si>
  <si>
    <t>Александрович</t>
  </si>
  <si>
    <t xml:space="preserve">Кибе </t>
  </si>
  <si>
    <t xml:space="preserve">Коршунов </t>
  </si>
  <si>
    <t xml:space="preserve">Иван </t>
  </si>
  <si>
    <t>Сергеевич</t>
  </si>
  <si>
    <t xml:space="preserve">Лавров </t>
  </si>
  <si>
    <t xml:space="preserve">Нестеров </t>
  </si>
  <si>
    <t xml:space="preserve">Арсений </t>
  </si>
  <si>
    <t xml:space="preserve">Страдзе </t>
  </si>
  <si>
    <t xml:space="preserve">Степан </t>
  </si>
  <si>
    <t xml:space="preserve"> Тимофеевич</t>
  </si>
  <si>
    <t xml:space="preserve">Ананко </t>
  </si>
  <si>
    <t xml:space="preserve">Дмитрий </t>
  </si>
  <si>
    <t>9а2</t>
  </si>
  <si>
    <t xml:space="preserve">Барановский </t>
  </si>
  <si>
    <t xml:space="preserve">Илья </t>
  </si>
  <si>
    <t xml:space="preserve"> Саниславович</t>
  </si>
  <si>
    <t xml:space="preserve">Бояров </t>
  </si>
  <si>
    <t xml:space="preserve"> Илья </t>
  </si>
  <si>
    <t>Вольф</t>
  </si>
  <si>
    <t xml:space="preserve">Маст </t>
  </si>
  <si>
    <t xml:space="preserve"> Назар </t>
  </si>
  <si>
    <t xml:space="preserve">Поломарчук </t>
  </si>
  <si>
    <t xml:space="preserve"> Дмитриевич</t>
  </si>
  <si>
    <t xml:space="preserve">Усольцев </t>
  </si>
  <si>
    <t xml:space="preserve"> Роман </t>
  </si>
  <si>
    <t xml:space="preserve"> Денисович</t>
  </si>
  <si>
    <t xml:space="preserve">Фисоченко </t>
  </si>
  <si>
    <t xml:space="preserve">Святослав </t>
  </si>
  <si>
    <t xml:space="preserve"> Алексеевич</t>
  </si>
  <si>
    <t xml:space="preserve">Штоль </t>
  </si>
  <si>
    <t xml:space="preserve">Королькова </t>
  </si>
  <si>
    <t xml:space="preserve"> Вероника </t>
  </si>
  <si>
    <t xml:space="preserve"> Егоровна</t>
  </si>
  <si>
    <t xml:space="preserve">Головатова </t>
  </si>
  <si>
    <t xml:space="preserve">София </t>
  </si>
  <si>
    <t xml:space="preserve"> Дмитриевна</t>
  </si>
  <si>
    <t xml:space="preserve">Иваницкая </t>
  </si>
  <si>
    <t xml:space="preserve">Александра </t>
  </si>
  <si>
    <t>Александровна</t>
  </si>
  <si>
    <t xml:space="preserve">Рафиков </t>
  </si>
  <si>
    <t xml:space="preserve"> Эмир </t>
  </si>
  <si>
    <t>Рустамович</t>
  </si>
  <si>
    <t xml:space="preserve">Стужук </t>
  </si>
  <si>
    <t xml:space="preserve"> Арина </t>
  </si>
  <si>
    <t xml:space="preserve">Тонаканян </t>
  </si>
  <si>
    <t xml:space="preserve">Софья </t>
  </si>
  <si>
    <t>Овсеповна</t>
  </si>
  <si>
    <t xml:space="preserve">Хуснутдинов </t>
  </si>
  <si>
    <t xml:space="preserve">Эльдар </t>
  </si>
  <si>
    <t>МБОУ "Лицей города Юрги"</t>
  </si>
  <si>
    <t>Лиханов</t>
  </si>
  <si>
    <t>Богдан</t>
  </si>
  <si>
    <t>Суханова</t>
  </si>
  <si>
    <t>Евгения</t>
  </si>
  <si>
    <t xml:space="preserve">Давыдова </t>
  </si>
  <si>
    <t>Варвара</t>
  </si>
  <si>
    <t>Полухина</t>
  </si>
  <si>
    <t>Екатерина</t>
  </si>
  <si>
    <t>Евгеньевна</t>
  </si>
  <si>
    <t xml:space="preserve">Скурыгин </t>
  </si>
  <si>
    <t>Семён</t>
  </si>
  <si>
    <t>Холиков</t>
  </si>
  <si>
    <t>Ильич</t>
  </si>
  <si>
    <t>Бегимбетов</t>
  </si>
  <si>
    <t>Таир</t>
  </si>
  <si>
    <t>Мейрбекович</t>
  </si>
  <si>
    <t>Бикмухаметова</t>
  </si>
  <si>
    <t>Самира</t>
  </si>
  <si>
    <t>Ильясовна</t>
  </si>
  <si>
    <t>Былицкий</t>
  </si>
  <si>
    <t>Арсений</t>
  </si>
  <si>
    <t>Юрьевич</t>
  </si>
  <si>
    <t>Карманова</t>
  </si>
  <si>
    <t>Елизавета</t>
  </si>
  <si>
    <t>Корольков</t>
  </si>
  <si>
    <t>Максимович</t>
  </si>
  <si>
    <t>Красников</t>
  </si>
  <si>
    <t>Алексей</t>
  </si>
  <si>
    <t>Креминский</t>
  </si>
  <si>
    <t>Константин</t>
  </si>
  <si>
    <t>Минибаев</t>
  </si>
  <si>
    <t>Ильясович</t>
  </si>
  <si>
    <t>Новосельцев</t>
  </si>
  <si>
    <t>Овечкин</t>
  </si>
  <si>
    <t>Александр</t>
  </si>
  <si>
    <t>Павел</t>
  </si>
  <si>
    <t>Провоторов</t>
  </si>
  <si>
    <t>Владимир</t>
  </si>
  <si>
    <t>Михаил</t>
  </si>
  <si>
    <t>Ирина</t>
  </si>
  <si>
    <t>Олеговна</t>
  </si>
  <si>
    <t>Бойцов</t>
  </si>
  <si>
    <t>Дударь</t>
  </si>
  <si>
    <t>Всеволод</t>
  </si>
  <si>
    <t>Корчуганов</t>
  </si>
  <si>
    <t>Мизгирева</t>
  </si>
  <si>
    <t>Виктория</t>
  </si>
  <si>
    <t>Образов</t>
  </si>
  <si>
    <t>Рабцун</t>
  </si>
  <si>
    <t>Кирилл</t>
  </si>
  <si>
    <t>Савельев</t>
  </si>
  <si>
    <t>Сериков</t>
  </si>
  <si>
    <t>Толочко</t>
  </si>
  <si>
    <t>Цвелев</t>
  </si>
  <si>
    <t>Шеметов</t>
  </si>
  <si>
    <t xml:space="preserve">Алименко </t>
  </si>
  <si>
    <t xml:space="preserve">Антонов </t>
  </si>
  <si>
    <t xml:space="preserve">Ванифантьева </t>
  </si>
  <si>
    <t>Антонина</t>
  </si>
  <si>
    <t xml:space="preserve">Ковалев </t>
  </si>
  <si>
    <t xml:space="preserve">Михайлов </t>
  </si>
  <si>
    <t>Юрий</t>
  </si>
  <si>
    <t xml:space="preserve">Хасенова </t>
  </si>
  <si>
    <t>Элеонора</t>
  </si>
  <si>
    <t xml:space="preserve">Павлов </t>
  </si>
  <si>
    <t>МБОУ "Школа №9 г. Юрги"</t>
  </si>
  <si>
    <t>Ярослав</t>
  </si>
  <si>
    <t xml:space="preserve">Пешков  </t>
  </si>
  <si>
    <t xml:space="preserve">Роман </t>
  </si>
  <si>
    <t xml:space="preserve">Листунов </t>
  </si>
  <si>
    <t>Станиславович</t>
  </si>
  <si>
    <t xml:space="preserve">Стемченко </t>
  </si>
  <si>
    <t xml:space="preserve">Тимофей </t>
  </si>
  <si>
    <t>артемовна</t>
  </si>
  <si>
    <t>Вшикова</t>
  </si>
  <si>
    <t>Татьяна</t>
  </si>
  <si>
    <t xml:space="preserve">Елизавета </t>
  </si>
  <si>
    <t xml:space="preserve">Белокопытова </t>
  </si>
  <si>
    <t>Леонидовна</t>
  </si>
  <si>
    <t xml:space="preserve">Ульяна </t>
  </si>
  <si>
    <t xml:space="preserve">Жильникова </t>
  </si>
  <si>
    <t xml:space="preserve">Клочко  </t>
  </si>
  <si>
    <t xml:space="preserve">Терезова </t>
  </si>
  <si>
    <t>Станиславовна</t>
  </si>
  <si>
    <t xml:space="preserve">Ян </t>
  </si>
  <si>
    <t xml:space="preserve">Чурбанов </t>
  </si>
  <si>
    <t>Валерия</t>
  </si>
  <si>
    <t xml:space="preserve">Дёмина  </t>
  </si>
  <si>
    <t>Антоновна</t>
  </si>
  <si>
    <t xml:space="preserve">Артём </t>
  </si>
  <si>
    <t xml:space="preserve">Шеремет </t>
  </si>
  <si>
    <t xml:space="preserve">Максимальный балл   </t>
  </si>
  <si>
    <t xml:space="preserve"> Участники  школьного этапа Всероссийской олимпиады школьников 2025-2026 учебного года</t>
  </si>
  <si>
    <t>призёр</t>
  </si>
  <si>
    <t>победитель</t>
  </si>
  <si>
    <t>участник</t>
  </si>
  <si>
    <t>МБОУ "СОШ №6 г. Юрги"</t>
  </si>
  <si>
    <t>МБОУ "ООШ№3 г. Юрги"</t>
  </si>
  <si>
    <t>МАОУ "Гимназия города Юрги"</t>
  </si>
  <si>
    <t>призер</t>
  </si>
  <si>
    <t>МБОУ "СОШ №14"</t>
  </si>
  <si>
    <t>МБОУ "ООШ №15 г. Юрги"</t>
  </si>
  <si>
    <t>МБОУ "СОШ №1"</t>
  </si>
  <si>
    <t>МБОУ "СОШ №2 г.Юрги"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</si>
</sst>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2" fillId="0" borderId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ill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5" fillId="0" borderId="0" xfId="0" applyFont="1"/>
    <xf numFmtId="165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" fontId="15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3" xfId="4"/>
    <cellStyle name="Обычный 4" xfId="3"/>
    <cellStyle name="Обычный 5" xfId="6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5" zoomScaleNormal="95" workbookViewId="0">
      <selection activeCell="A5" sqref="A5"/>
    </sheetView>
  </sheetViews>
  <sheetFormatPr defaultRowHeight="15" x14ac:dyDescent="0.25"/>
  <cols>
    <col min="1" max="1" width="6" customWidth="1"/>
    <col min="2" max="2" width="29.85546875" bestFit="1" customWidth="1"/>
    <col min="3" max="3" width="17" customWidth="1"/>
    <col min="4" max="4" width="14.140625" customWidth="1"/>
    <col min="5" max="5" width="16" customWidth="1"/>
    <col min="7" max="7" width="11.28515625" customWidth="1"/>
    <col min="8" max="8" width="11.85546875" customWidth="1"/>
    <col min="10" max="10" width="16.7109375" customWidth="1"/>
  </cols>
  <sheetData>
    <row r="1" spans="1:10" ht="15.75" x14ac:dyDescent="0.25">
      <c r="A1" s="4"/>
      <c r="B1" s="2"/>
      <c r="C1" s="2"/>
      <c r="D1" s="2"/>
      <c r="E1" s="2"/>
      <c r="F1" s="2"/>
      <c r="G1" s="34" t="s">
        <v>13</v>
      </c>
      <c r="H1" s="13" t="s">
        <v>24</v>
      </c>
      <c r="I1" s="3"/>
      <c r="J1" s="13"/>
    </row>
    <row r="2" spans="1:10" ht="15.75" x14ac:dyDescent="0.25">
      <c r="A2" s="4"/>
      <c r="B2" s="2"/>
      <c r="C2" s="2"/>
      <c r="D2" s="2"/>
      <c r="E2" s="2"/>
      <c r="F2" s="2"/>
      <c r="G2" s="34" t="s">
        <v>0</v>
      </c>
      <c r="H2" s="32">
        <v>45933</v>
      </c>
      <c r="I2" s="33"/>
      <c r="J2" s="33"/>
    </row>
    <row r="3" spans="1:10" ht="15.75" x14ac:dyDescent="0.25">
      <c r="A3" s="40" t="s">
        <v>294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293</v>
      </c>
      <c r="B4" s="42"/>
      <c r="C4" s="43"/>
      <c r="D4" s="44">
        <v>30</v>
      </c>
      <c r="E4" s="45"/>
      <c r="F4" s="4"/>
      <c r="G4" s="4"/>
      <c r="H4" s="4"/>
      <c r="I4" s="4"/>
      <c r="J4" s="4"/>
    </row>
    <row r="5" spans="1:10" ht="60.75" customHeight="1" x14ac:dyDescent="0.25">
      <c r="A5" s="35" t="s">
        <v>2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7" t="s">
        <v>10</v>
      </c>
      <c r="J5" s="36" t="s">
        <v>11</v>
      </c>
    </row>
    <row r="6" spans="1:10" s="27" customFormat="1" ht="15.75" x14ac:dyDescent="0.25">
      <c r="A6" s="18">
        <v>1</v>
      </c>
      <c r="B6" s="38" t="s">
        <v>299</v>
      </c>
      <c r="C6" s="38" t="s">
        <v>61</v>
      </c>
      <c r="D6" s="38" t="s">
        <v>62</v>
      </c>
      <c r="E6" s="38" t="s">
        <v>53</v>
      </c>
      <c r="F6" s="25">
        <v>7</v>
      </c>
      <c r="G6" s="25" t="s">
        <v>16</v>
      </c>
      <c r="H6" s="26">
        <v>18</v>
      </c>
      <c r="I6" s="26">
        <f t="shared" ref="I6:I16" si="0">(100*H6)/30</f>
        <v>60</v>
      </c>
      <c r="J6" s="25" t="s">
        <v>18</v>
      </c>
    </row>
    <row r="7" spans="1:10" ht="15.75" x14ac:dyDescent="0.25">
      <c r="A7" s="18">
        <v>2</v>
      </c>
      <c r="B7" s="39" t="s">
        <v>63</v>
      </c>
      <c r="C7" s="39" t="s">
        <v>80</v>
      </c>
      <c r="D7" s="39" t="s">
        <v>81</v>
      </c>
      <c r="E7" s="39" t="s">
        <v>20</v>
      </c>
      <c r="F7" s="10">
        <v>7</v>
      </c>
      <c r="G7" s="17" t="s">
        <v>16</v>
      </c>
      <c r="H7" s="19">
        <v>9</v>
      </c>
      <c r="I7" s="19">
        <f t="shared" si="0"/>
        <v>30</v>
      </c>
      <c r="J7" s="10" t="s">
        <v>297</v>
      </c>
    </row>
    <row r="8" spans="1:10" ht="15.75" x14ac:dyDescent="0.25">
      <c r="A8" s="18">
        <v>3</v>
      </c>
      <c r="B8" s="39" t="s">
        <v>305</v>
      </c>
      <c r="C8" s="39" t="s">
        <v>54</v>
      </c>
      <c r="D8" s="39" t="s">
        <v>55</v>
      </c>
      <c r="E8" s="39" t="s">
        <v>56</v>
      </c>
      <c r="F8" s="10">
        <v>7</v>
      </c>
      <c r="G8" s="17" t="s">
        <v>16</v>
      </c>
      <c r="H8" s="19">
        <v>8</v>
      </c>
      <c r="I8" s="19">
        <f t="shared" si="0"/>
        <v>26.666666666666668</v>
      </c>
      <c r="J8" s="10" t="s">
        <v>297</v>
      </c>
    </row>
    <row r="9" spans="1:10" ht="15.75" x14ac:dyDescent="0.25">
      <c r="A9" s="18">
        <v>4</v>
      </c>
      <c r="B9" s="39" t="s">
        <v>82</v>
      </c>
      <c r="C9" s="39" t="s">
        <v>87</v>
      </c>
      <c r="D9" s="39" t="s">
        <v>62</v>
      </c>
      <c r="E9" s="39" t="s">
        <v>88</v>
      </c>
      <c r="F9" s="10" t="s">
        <v>89</v>
      </c>
      <c r="G9" s="17" t="s">
        <v>16</v>
      </c>
      <c r="H9" s="19">
        <v>8</v>
      </c>
      <c r="I9" s="19">
        <f t="shared" si="0"/>
        <v>26.666666666666668</v>
      </c>
      <c r="J9" s="10" t="s">
        <v>297</v>
      </c>
    </row>
    <row r="10" spans="1:10" s="9" customFormat="1" ht="15.75" x14ac:dyDescent="0.25">
      <c r="A10" s="18">
        <v>5</v>
      </c>
      <c r="B10" s="39" t="s">
        <v>201</v>
      </c>
      <c r="C10" s="39" t="s">
        <v>204</v>
      </c>
      <c r="D10" s="39" t="s">
        <v>205</v>
      </c>
      <c r="E10" s="39" t="s">
        <v>17</v>
      </c>
      <c r="F10" s="16">
        <v>7</v>
      </c>
      <c r="G10" s="17" t="s">
        <v>15</v>
      </c>
      <c r="H10" s="21">
        <v>7</v>
      </c>
      <c r="I10" s="19">
        <f t="shared" si="0"/>
        <v>23.333333333333332</v>
      </c>
      <c r="J10" s="10" t="s">
        <v>297</v>
      </c>
    </row>
    <row r="11" spans="1:10" ht="15.75" x14ac:dyDescent="0.25">
      <c r="A11" s="18">
        <v>6</v>
      </c>
      <c r="B11" s="39" t="s">
        <v>82</v>
      </c>
      <c r="C11" s="39" t="s">
        <v>83</v>
      </c>
      <c r="D11" s="39" t="s">
        <v>84</v>
      </c>
      <c r="E11" s="39" t="s">
        <v>85</v>
      </c>
      <c r="F11" s="10" t="s">
        <v>86</v>
      </c>
      <c r="G11" s="17" t="s">
        <v>16</v>
      </c>
      <c r="H11" s="19">
        <v>6</v>
      </c>
      <c r="I11" s="19">
        <f t="shared" si="0"/>
        <v>20</v>
      </c>
      <c r="J11" s="10" t="s">
        <v>297</v>
      </c>
    </row>
    <row r="12" spans="1:10" ht="15.75" x14ac:dyDescent="0.25">
      <c r="A12" s="18">
        <v>7</v>
      </c>
      <c r="B12" s="39" t="s">
        <v>82</v>
      </c>
      <c r="C12" s="39" t="s">
        <v>92</v>
      </c>
      <c r="D12" s="39" t="s">
        <v>93</v>
      </c>
      <c r="E12" s="39" t="s">
        <v>94</v>
      </c>
      <c r="F12" s="10" t="s">
        <v>86</v>
      </c>
      <c r="G12" s="17" t="s">
        <v>16</v>
      </c>
      <c r="H12" s="20">
        <v>2</v>
      </c>
      <c r="I12" s="19">
        <f t="shared" si="0"/>
        <v>6.666666666666667</v>
      </c>
      <c r="J12" s="10" t="s">
        <v>297</v>
      </c>
    </row>
    <row r="13" spans="1:10" ht="15.75" x14ac:dyDescent="0.25">
      <c r="A13" s="18">
        <v>8</v>
      </c>
      <c r="B13" s="39" t="s">
        <v>82</v>
      </c>
      <c r="C13" s="39" t="s">
        <v>90</v>
      </c>
      <c r="D13" s="39" t="s">
        <v>81</v>
      </c>
      <c r="E13" s="39" t="s">
        <v>91</v>
      </c>
      <c r="F13" s="10" t="s">
        <v>89</v>
      </c>
      <c r="G13" s="17" t="s">
        <v>16</v>
      </c>
      <c r="H13" s="19">
        <v>1</v>
      </c>
      <c r="I13" s="19">
        <f t="shared" si="0"/>
        <v>3.3333333333333335</v>
      </c>
      <c r="J13" s="10" t="s">
        <v>297</v>
      </c>
    </row>
    <row r="14" spans="1:10" ht="15.75" x14ac:dyDescent="0.25">
      <c r="A14" s="18">
        <v>9</v>
      </c>
      <c r="B14" s="39" t="s">
        <v>201</v>
      </c>
      <c r="C14" s="39" t="s">
        <v>202</v>
      </c>
      <c r="D14" s="39" t="s">
        <v>203</v>
      </c>
      <c r="E14" s="39" t="s">
        <v>34</v>
      </c>
      <c r="F14" s="16">
        <v>7</v>
      </c>
      <c r="G14" s="17" t="s">
        <v>16</v>
      </c>
      <c r="H14" s="21">
        <v>1</v>
      </c>
      <c r="I14" s="19">
        <f t="shared" si="0"/>
        <v>3.3333333333333335</v>
      </c>
      <c r="J14" s="10" t="s">
        <v>297</v>
      </c>
    </row>
    <row r="15" spans="1:10" ht="15.75" x14ac:dyDescent="0.25">
      <c r="A15" s="18">
        <v>10</v>
      </c>
      <c r="B15" s="6" t="s">
        <v>267</v>
      </c>
      <c r="C15" s="39" t="s">
        <v>269</v>
      </c>
      <c r="D15" s="39" t="s">
        <v>268</v>
      </c>
      <c r="E15" s="39" t="s">
        <v>43</v>
      </c>
      <c r="F15" s="10">
        <v>7</v>
      </c>
      <c r="G15" s="17" t="s">
        <v>16</v>
      </c>
      <c r="H15" s="19">
        <v>1</v>
      </c>
      <c r="I15" s="19">
        <f t="shared" si="0"/>
        <v>3.3333333333333335</v>
      </c>
      <c r="J15" s="10" t="s">
        <v>297</v>
      </c>
    </row>
    <row r="16" spans="1:10" ht="15.75" x14ac:dyDescent="0.25">
      <c r="A16" s="18">
        <v>11</v>
      </c>
      <c r="B16" s="39" t="s">
        <v>57</v>
      </c>
      <c r="C16" s="39" t="s">
        <v>58</v>
      </c>
      <c r="D16" s="39" t="s">
        <v>59</v>
      </c>
      <c r="E16" s="39" t="s">
        <v>60</v>
      </c>
      <c r="F16" s="10">
        <v>7</v>
      </c>
      <c r="G16" s="17" t="s">
        <v>16</v>
      </c>
      <c r="H16" s="19">
        <v>0</v>
      </c>
      <c r="I16" s="19">
        <f t="shared" si="0"/>
        <v>0</v>
      </c>
      <c r="J16" s="10" t="s">
        <v>297</v>
      </c>
    </row>
  </sheetData>
  <autoFilter ref="A5:J16">
    <sortState ref="A7:J199">
      <sortCondition descending="1" ref="H6:H199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A5" sqref="A5"/>
    </sheetView>
  </sheetViews>
  <sheetFormatPr defaultRowHeight="15" x14ac:dyDescent="0.25"/>
  <cols>
    <col min="1" max="1" width="5.7109375" customWidth="1"/>
    <col min="2" max="2" width="32.28515625" customWidth="1"/>
    <col min="3" max="3" width="17" customWidth="1"/>
    <col min="4" max="4" width="12.85546875" customWidth="1"/>
    <col min="5" max="5" width="18" customWidth="1"/>
    <col min="6" max="6" width="7.85546875" customWidth="1"/>
    <col min="7" max="7" width="9.7109375" customWidth="1"/>
    <col min="8" max="8" width="10.85546875" customWidth="1"/>
    <col min="9" max="9" width="9.5703125" customWidth="1"/>
    <col min="10" max="10" width="13.7109375" customWidth="1"/>
  </cols>
  <sheetData>
    <row r="1" spans="1:10" ht="15.75" x14ac:dyDescent="0.25">
      <c r="A1" s="11"/>
      <c r="B1" s="12"/>
      <c r="C1" s="12"/>
      <c r="D1" s="12"/>
      <c r="E1" s="12"/>
      <c r="F1" s="12"/>
      <c r="G1" s="34" t="s">
        <v>13</v>
      </c>
      <c r="H1" s="15" t="s">
        <v>24</v>
      </c>
      <c r="I1" s="3"/>
      <c r="J1" s="15"/>
    </row>
    <row r="2" spans="1:10" ht="15.75" x14ac:dyDescent="0.25">
      <c r="A2" s="11"/>
      <c r="B2" s="12"/>
      <c r="C2" s="12"/>
      <c r="D2" s="12"/>
      <c r="E2" s="12"/>
      <c r="F2" s="12"/>
      <c r="G2" s="34" t="s">
        <v>0</v>
      </c>
      <c r="H2" s="32">
        <v>45933</v>
      </c>
      <c r="I2" s="33"/>
      <c r="J2" s="33"/>
    </row>
    <row r="3" spans="1:10" ht="15.75" x14ac:dyDescent="0.25">
      <c r="A3" s="40" t="s">
        <v>294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6" t="s">
        <v>1</v>
      </c>
      <c r="B4" s="46"/>
      <c r="C4" s="46"/>
      <c r="D4" s="46">
        <v>30</v>
      </c>
      <c r="E4" s="46"/>
      <c r="F4" s="11"/>
      <c r="G4" s="11"/>
      <c r="H4" s="11"/>
      <c r="I4" s="11"/>
      <c r="J4" s="11"/>
    </row>
    <row r="5" spans="1:10" ht="57.75" customHeight="1" x14ac:dyDescent="0.25">
      <c r="A5" s="35" t="s">
        <v>2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7" t="s">
        <v>10</v>
      </c>
      <c r="J5" s="36" t="s">
        <v>11</v>
      </c>
    </row>
    <row r="6" spans="1:10" s="27" customFormat="1" ht="15.75" x14ac:dyDescent="0.25">
      <c r="A6" s="24">
        <v>1</v>
      </c>
      <c r="B6" s="47" t="s">
        <v>302</v>
      </c>
      <c r="C6" s="47" t="s">
        <v>116</v>
      </c>
      <c r="D6" s="47" t="s">
        <v>117</v>
      </c>
      <c r="E6" s="47" t="s">
        <v>111</v>
      </c>
      <c r="F6" s="24" t="s">
        <v>113</v>
      </c>
      <c r="G6" s="24" t="s">
        <v>15</v>
      </c>
      <c r="H6" s="28">
        <v>19.5</v>
      </c>
      <c r="I6" s="26">
        <f t="shared" ref="I6:I23" si="0">(100*H6)/30</f>
        <v>65</v>
      </c>
      <c r="J6" s="25" t="s">
        <v>296</v>
      </c>
    </row>
    <row r="7" spans="1:10" s="27" customFormat="1" ht="15.75" x14ac:dyDescent="0.25">
      <c r="A7" s="24">
        <v>2</v>
      </c>
      <c r="B7" s="47" t="s">
        <v>302</v>
      </c>
      <c r="C7" s="47" t="s">
        <v>118</v>
      </c>
      <c r="D7" s="47" t="s">
        <v>119</v>
      </c>
      <c r="E7" s="47" t="s">
        <v>120</v>
      </c>
      <c r="F7" s="24" t="s">
        <v>113</v>
      </c>
      <c r="G7" s="24" t="s">
        <v>15</v>
      </c>
      <c r="H7" s="28">
        <v>16.5</v>
      </c>
      <c r="I7" s="26">
        <f t="shared" si="0"/>
        <v>55</v>
      </c>
      <c r="J7" s="25" t="s">
        <v>295</v>
      </c>
    </row>
    <row r="8" spans="1:10" ht="15.75" x14ac:dyDescent="0.25">
      <c r="A8" s="18">
        <v>3</v>
      </c>
      <c r="B8" s="5" t="s">
        <v>201</v>
      </c>
      <c r="C8" s="5" t="s">
        <v>208</v>
      </c>
      <c r="D8" s="5" t="s">
        <v>209</v>
      </c>
      <c r="E8" s="5" t="s">
        <v>210</v>
      </c>
      <c r="F8" s="18">
        <v>8</v>
      </c>
      <c r="G8" s="18" t="s">
        <v>15</v>
      </c>
      <c r="H8" s="22">
        <v>15</v>
      </c>
      <c r="I8" s="19">
        <f t="shared" si="0"/>
        <v>50</v>
      </c>
      <c r="J8" s="10" t="s">
        <v>297</v>
      </c>
    </row>
    <row r="9" spans="1:10" ht="15.75" x14ac:dyDescent="0.25">
      <c r="A9" s="18">
        <v>4</v>
      </c>
      <c r="B9" s="5" t="s">
        <v>63</v>
      </c>
      <c r="C9" s="5" t="s">
        <v>77</v>
      </c>
      <c r="D9" s="5" t="s">
        <v>78</v>
      </c>
      <c r="E9" s="5" t="s">
        <v>79</v>
      </c>
      <c r="F9" s="18">
        <v>8</v>
      </c>
      <c r="G9" s="18" t="s">
        <v>16</v>
      </c>
      <c r="H9" s="22">
        <v>14</v>
      </c>
      <c r="I9" s="19">
        <f t="shared" si="0"/>
        <v>46.666666666666664</v>
      </c>
      <c r="J9" s="10" t="s">
        <v>297</v>
      </c>
    </row>
    <row r="10" spans="1:10" ht="15.75" x14ac:dyDescent="0.25">
      <c r="A10" s="18">
        <v>5</v>
      </c>
      <c r="B10" s="5" t="s">
        <v>300</v>
      </c>
      <c r="C10" s="5" t="s">
        <v>185</v>
      </c>
      <c r="D10" s="5" t="s">
        <v>186</v>
      </c>
      <c r="E10" s="5" t="s">
        <v>187</v>
      </c>
      <c r="F10" s="18" t="s">
        <v>31</v>
      </c>
      <c r="G10" s="18" t="s">
        <v>15</v>
      </c>
      <c r="H10" s="22">
        <v>9.5</v>
      </c>
      <c r="I10" s="19">
        <f t="shared" si="0"/>
        <v>31.666666666666668</v>
      </c>
      <c r="J10" s="10" t="s">
        <v>297</v>
      </c>
    </row>
    <row r="11" spans="1:10" ht="15.75" x14ac:dyDescent="0.25">
      <c r="A11" s="18">
        <v>6</v>
      </c>
      <c r="B11" s="7" t="s">
        <v>302</v>
      </c>
      <c r="C11" s="5" t="s">
        <v>114</v>
      </c>
      <c r="D11" s="5" t="s">
        <v>115</v>
      </c>
      <c r="E11" s="5" t="s">
        <v>17</v>
      </c>
      <c r="F11" s="18" t="s">
        <v>113</v>
      </c>
      <c r="G11" s="18" t="s">
        <v>15</v>
      </c>
      <c r="H11" s="22">
        <v>9</v>
      </c>
      <c r="I11" s="19">
        <f t="shared" si="0"/>
        <v>30</v>
      </c>
      <c r="J11" s="10" t="s">
        <v>297</v>
      </c>
    </row>
    <row r="12" spans="1:10" ht="15.75" x14ac:dyDescent="0.25">
      <c r="A12" s="18">
        <v>7</v>
      </c>
      <c r="B12" s="5" t="s">
        <v>201</v>
      </c>
      <c r="C12" s="5" t="s">
        <v>213</v>
      </c>
      <c r="D12" s="5" t="s">
        <v>176</v>
      </c>
      <c r="E12" s="5" t="s">
        <v>214</v>
      </c>
      <c r="F12" s="18">
        <v>8</v>
      </c>
      <c r="G12" s="18" t="s">
        <v>16</v>
      </c>
      <c r="H12" s="22">
        <v>9</v>
      </c>
      <c r="I12" s="19">
        <f t="shared" si="0"/>
        <v>30</v>
      </c>
      <c r="J12" s="10" t="s">
        <v>297</v>
      </c>
    </row>
    <row r="13" spans="1:10" ht="15.75" x14ac:dyDescent="0.25">
      <c r="A13" s="18">
        <v>8</v>
      </c>
      <c r="B13" s="5" t="s">
        <v>300</v>
      </c>
      <c r="C13" s="5" t="s">
        <v>191</v>
      </c>
      <c r="D13" s="5" t="s">
        <v>192</v>
      </c>
      <c r="E13" s="5" t="s">
        <v>193</v>
      </c>
      <c r="F13" s="18" t="s">
        <v>113</v>
      </c>
      <c r="G13" s="18" t="s">
        <v>16</v>
      </c>
      <c r="H13" s="22">
        <v>8</v>
      </c>
      <c r="I13" s="19">
        <f t="shared" si="0"/>
        <v>26.666666666666668</v>
      </c>
      <c r="J13" s="10" t="s">
        <v>297</v>
      </c>
    </row>
    <row r="14" spans="1:10" ht="15.75" x14ac:dyDescent="0.25">
      <c r="A14" s="18">
        <v>9</v>
      </c>
      <c r="B14" s="5" t="s">
        <v>298</v>
      </c>
      <c r="C14" s="5" t="s">
        <v>273</v>
      </c>
      <c r="D14" s="5" t="s">
        <v>274</v>
      </c>
      <c r="E14" s="5" t="s">
        <v>272</v>
      </c>
      <c r="F14" s="18">
        <v>8</v>
      </c>
      <c r="G14" s="18" t="s">
        <v>16</v>
      </c>
      <c r="H14" s="22">
        <v>7.5</v>
      </c>
      <c r="I14" s="19">
        <f t="shared" si="0"/>
        <v>25</v>
      </c>
      <c r="J14" s="10" t="s">
        <v>297</v>
      </c>
    </row>
    <row r="15" spans="1:10" ht="15.75" x14ac:dyDescent="0.25">
      <c r="A15" s="18">
        <v>10</v>
      </c>
      <c r="B15" s="7" t="s">
        <v>302</v>
      </c>
      <c r="C15" s="5" t="s">
        <v>112</v>
      </c>
      <c r="D15" s="5" t="s">
        <v>23</v>
      </c>
      <c r="E15" s="5" t="s">
        <v>79</v>
      </c>
      <c r="F15" s="18" t="s">
        <v>113</v>
      </c>
      <c r="G15" s="18" t="s">
        <v>16</v>
      </c>
      <c r="H15" s="22">
        <v>7</v>
      </c>
      <c r="I15" s="19">
        <f t="shared" si="0"/>
        <v>23.333333333333332</v>
      </c>
      <c r="J15" s="10" t="s">
        <v>297</v>
      </c>
    </row>
    <row r="16" spans="1:10" ht="15.75" x14ac:dyDescent="0.25">
      <c r="A16" s="18">
        <v>11</v>
      </c>
      <c r="B16" s="5" t="s">
        <v>300</v>
      </c>
      <c r="C16" s="5" t="s">
        <v>194</v>
      </c>
      <c r="D16" s="5" t="s">
        <v>195</v>
      </c>
      <c r="E16" s="5" t="s">
        <v>111</v>
      </c>
      <c r="F16" s="18" t="s">
        <v>31</v>
      </c>
      <c r="G16" s="18" t="s">
        <v>15</v>
      </c>
      <c r="H16" s="22">
        <v>6</v>
      </c>
      <c r="I16" s="19">
        <f t="shared" si="0"/>
        <v>20</v>
      </c>
      <c r="J16" s="10" t="s">
        <v>297</v>
      </c>
    </row>
    <row r="17" spans="1:10" ht="15.75" x14ac:dyDescent="0.25">
      <c r="A17" s="18">
        <v>12</v>
      </c>
      <c r="B17" s="5" t="s">
        <v>300</v>
      </c>
      <c r="C17" s="5" t="s">
        <v>196</v>
      </c>
      <c r="D17" s="5" t="s">
        <v>197</v>
      </c>
      <c r="E17" s="5" t="s">
        <v>198</v>
      </c>
      <c r="F17" s="18" t="s">
        <v>31</v>
      </c>
      <c r="G17" s="18" t="s">
        <v>15</v>
      </c>
      <c r="H17" s="22">
        <v>6</v>
      </c>
      <c r="I17" s="19">
        <f t="shared" si="0"/>
        <v>20</v>
      </c>
      <c r="J17" s="10" t="s">
        <v>297</v>
      </c>
    </row>
    <row r="18" spans="1:10" ht="15.75" x14ac:dyDescent="0.25">
      <c r="A18" s="18">
        <v>13</v>
      </c>
      <c r="B18" s="5" t="s">
        <v>303</v>
      </c>
      <c r="C18" s="5" t="s">
        <v>122</v>
      </c>
      <c r="D18" s="5" t="s">
        <v>123</v>
      </c>
      <c r="E18" s="5" t="s">
        <v>124</v>
      </c>
      <c r="F18" s="18" t="s">
        <v>28</v>
      </c>
      <c r="G18" s="18" t="s">
        <v>15</v>
      </c>
      <c r="H18" s="22">
        <v>5.5</v>
      </c>
      <c r="I18" s="19">
        <f t="shared" si="0"/>
        <v>18.333333333333332</v>
      </c>
      <c r="J18" s="10" t="s">
        <v>297</v>
      </c>
    </row>
    <row r="19" spans="1:10" ht="15.75" x14ac:dyDescent="0.25">
      <c r="A19" s="18">
        <v>14</v>
      </c>
      <c r="B19" s="5" t="s">
        <v>201</v>
      </c>
      <c r="C19" s="5" t="s">
        <v>206</v>
      </c>
      <c r="D19" s="5" t="s">
        <v>207</v>
      </c>
      <c r="E19" s="5" t="s">
        <v>17</v>
      </c>
      <c r="F19" s="18">
        <v>8</v>
      </c>
      <c r="G19" s="18" t="s">
        <v>15</v>
      </c>
      <c r="H19" s="22">
        <v>5</v>
      </c>
      <c r="I19" s="19">
        <f t="shared" si="0"/>
        <v>16.666666666666668</v>
      </c>
      <c r="J19" s="10" t="s">
        <v>297</v>
      </c>
    </row>
    <row r="20" spans="1:10" ht="15.75" x14ac:dyDescent="0.25">
      <c r="A20" s="18">
        <v>15</v>
      </c>
      <c r="B20" s="5" t="s">
        <v>300</v>
      </c>
      <c r="C20" s="5" t="s">
        <v>199</v>
      </c>
      <c r="D20" s="5" t="s">
        <v>200</v>
      </c>
      <c r="E20" s="5" t="s">
        <v>76</v>
      </c>
      <c r="F20" s="18" t="s">
        <v>31</v>
      </c>
      <c r="G20" s="18" t="s">
        <v>16</v>
      </c>
      <c r="H20" s="22">
        <v>4</v>
      </c>
      <c r="I20" s="19">
        <f t="shared" si="0"/>
        <v>13.333333333333334</v>
      </c>
      <c r="J20" s="10" t="s">
        <v>297</v>
      </c>
    </row>
    <row r="21" spans="1:10" ht="15.75" x14ac:dyDescent="0.25">
      <c r="A21" s="18">
        <v>16</v>
      </c>
      <c r="B21" s="5" t="s">
        <v>201</v>
      </c>
      <c r="C21" s="5" t="s">
        <v>211</v>
      </c>
      <c r="D21" s="5" t="s">
        <v>212</v>
      </c>
      <c r="E21" s="5" t="s">
        <v>34</v>
      </c>
      <c r="F21" s="18">
        <v>8</v>
      </c>
      <c r="G21" s="18" t="s">
        <v>16</v>
      </c>
      <c r="H21" s="22">
        <v>3.5</v>
      </c>
      <c r="I21" s="19">
        <f t="shared" si="0"/>
        <v>11.666666666666666</v>
      </c>
      <c r="J21" s="10" t="s">
        <v>297</v>
      </c>
    </row>
    <row r="22" spans="1:10" ht="15.75" x14ac:dyDescent="0.25">
      <c r="A22" s="18">
        <v>17</v>
      </c>
      <c r="B22" s="5" t="s">
        <v>303</v>
      </c>
      <c r="C22" s="5" t="s">
        <v>125</v>
      </c>
      <c r="D22" s="5" t="s">
        <v>126</v>
      </c>
      <c r="E22" s="5" t="s">
        <v>127</v>
      </c>
      <c r="F22" s="18" t="s">
        <v>28</v>
      </c>
      <c r="G22" s="18" t="s">
        <v>15</v>
      </c>
      <c r="H22" s="22">
        <v>2.5</v>
      </c>
      <c r="I22" s="19">
        <f t="shared" si="0"/>
        <v>8.3333333333333339</v>
      </c>
      <c r="J22" s="10" t="s">
        <v>297</v>
      </c>
    </row>
    <row r="23" spans="1:10" ht="15.75" x14ac:dyDescent="0.25">
      <c r="A23" s="18">
        <v>18</v>
      </c>
      <c r="B23" s="5" t="s">
        <v>300</v>
      </c>
      <c r="C23" s="5" t="s">
        <v>188</v>
      </c>
      <c r="D23" s="5" t="s">
        <v>189</v>
      </c>
      <c r="E23" s="5" t="s">
        <v>190</v>
      </c>
      <c r="F23" s="18" t="s">
        <v>113</v>
      </c>
      <c r="G23" s="18" t="s">
        <v>15</v>
      </c>
      <c r="H23" s="22">
        <v>1.5</v>
      </c>
      <c r="I23" s="19">
        <f t="shared" si="0"/>
        <v>5</v>
      </c>
      <c r="J23" s="10" t="s">
        <v>297</v>
      </c>
    </row>
  </sheetData>
  <autoFilter ref="A5:J23">
    <sortState ref="A7:J173">
      <sortCondition descending="1" ref="H6:H173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2.42578125" customWidth="1"/>
    <col min="3" max="3" width="17.5703125" customWidth="1"/>
    <col min="4" max="4" width="14.5703125" customWidth="1"/>
    <col min="5" max="5" width="16.28515625" customWidth="1"/>
    <col min="6" max="6" width="7.7109375" customWidth="1"/>
    <col min="7" max="7" width="10" customWidth="1"/>
    <col min="8" max="8" width="11" customWidth="1"/>
    <col min="9" max="9" width="9.425781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34" t="s">
        <v>13</v>
      </c>
      <c r="H1" s="14" t="s">
        <v>24</v>
      </c>
      <c r="I1" s="3"/>
      <c r="J1" s="14"/>
    </row>
    <row r="2" spans="1:10" ht="15.75" x14ac:dyDescent="0.25">
      <c r="A2" s="1"/>
      <c r="B2" s="2"/>
      <c r="C2" s="2"/>
      <c r="D2" s="2"/>
      <c r="E2" s="2"/>
      <c r="F2" s="2"/>
      <c r="G2" s="34" t="s">
        <v>0</v>
      </c>
      <c r="H2" s="32">
        <v>45933</v>
      </c>
      <c r="I2" s="33"/>
      <c r="J2" s="33"/>
    </row>
    <row r="3" spans="1:10" ht="15.75" x14ac:dyDescent="0.25">
      <c r="A3" s="40" t="s">
        <v>294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1</v>
      </c>
      <c r="B4" s="42"/>
      <c r="C4" s="43"/>
      <c r="D4" s="41">
        <v>30</v>
      </c>
      <c r="E4" s="43"/>
      <c r="F4" s="1"/>
      <c r="G4" s="1"/>
      <c r="H4" s="1"/>
      <c r="I4" s="1"/>
      <c r="J4" s="1"/>
    </row>
    <row r="5" spans="1:10" ht="51.75" customHeight="1" x14ac:dyDescent="0.25">
      <c r="A5" s="35" t="s">
        <v>2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7" t="s">
        <v>10</v>
      </c>
      <c r="J5" s="36" t="s">
        <v>11</v>
      </c>
    </row>
    <row r="6" spans="1:10" ht="15.75" x14ac:dyDescent="0.25">
      <c r="A6" s="18">
        <v>1</v>
      </c>
      <c r="B6" s="7" t="s">
        <v>201</v>
      </c>
      <c r="C6" s="7" t="s">
        <v>226</v>
      </c>
      <c r="D6" s="7" t="s">
        <v>65</v>
      </c>
      <c r="E6" s="7" t="s">
        <v>227</v>
      </c>
      <c r="F6" s="18">
        <v>9</v>
      </c>
      <c r="G6" s="18" t="s">
        <v>16</v>
      </c>
      <c r="H6" s="23">
        <v>14</v>
      </c>
      <c r="I6" s="22">
        <f t="shared" ref="I6:I41" si="0">(100*H6)/30</f>
        <v>46.666666666666664</v>
      </c>
      <c r="J6" s="18" t="s">
        <v>297</v>
      </c>
    </row>
    <row r="7" spans="1:10" ht="15.75" x14ac:dyDescent="0.25">
      <c r="A7" s="18">
        <v>2</v>
      </c>
      <c r="B7" s="7" t="s">
        <v>201</v>
      </c>
      <c r="C7" s="7" t="s">
        <v>221</v>
      </c>
      <c r="D7" s="7" t="s">
        <v>222</v>
      </c>
      <c r="E7" s="7" t="s">
        <v>223</v>
      </c>
      <c r="F7" s="18">
        <v>9</v>
      </c>
      <c r="G7" s="18" t="s">
        <v>16</v>
      </c>
      <c r="H7" s="23">
        <v>13</v>
      </c>
      <c r="I7" s="22">
        <f t="shared" si="0"/>
        <v>43.333333333333336</v>
      </c>
      <c r="J7" s="18" t="s">
        <v>297</v>
      </c>
    </row>
    <row r="8" spans="1:10" ht="15.75" x14ac:dyDescent="0.25">
      <c r="A8" s="18">
        <v>3</v>
      </c>
      <c r="B8" s="7" t="s">
        <v>63</v>
      </c>
      <c r="C8" s="7" t="s">
        <v>74</v>
      </c>
      <c r="D8" s="7" t="s">
        <v>75</v>
      </c>
      <c r="E8" s="7" t="s">
        <v>76</v>
      </c>
      <c r="F8" s="18">
        <v>9</v>
      </c>
      <c r="G8" s="18" t="s">
        <v>16</v>
      </c>
      <c r="H8" s="23">
        <v>10</v>
      </c>
      <c r="I8" s="22">
        <f t="shared" si="0"/>
        <v>33.333333333333336</v>
      </c>
      <c r="J8" s="18" t="s">
        <v>297</v>
      </c>
    </row>
    <row r="9" spans="1:10" ht="15.75" x14ac:dyDescent="0.25">
      <c r="A9" s="18">
        <v>4</v>
      </c>
      <c r="B9" s="7" t="s">
        <v>302</v>
      </c>
      <c r="C9" s="7" t="s">
        <v>106</v>
      </c>
      <c r="D9" s="7" t="s">
        <v>96</v>
      </c>
      <c r="E9" s="7" t="s">
        <v>56</v>
      </c>
      <c r="F9" s="18" t="s">
        <v>107</v>
      </c>
      <c r="G9" s="18" t="s">
        <v>16</v>
      </c>
      <c r="H9" s="23">
        <v>7</v>
      </c>
      <c r="I9" s="22">
        <f t="shared" si="0"/>
        <v>23.333333333333332</v>
      </c>
      <c r="J9" s="18" t="s">
        <v>297</v>
      </c>
    </row>
    <row r="10" spans="1:10" ht="15.75" x14ac:dyDescent="0.25">
      <c r="A10" s="18">
        <v>5</v>
      </c>
      <c r="B10" s="7" t="s">
        <v>303</v>
      </c>
      <c r="C10" s="7" t="s">
        <v>128</v>
      </c>
      <c r="D10" s="7" t="s">
        <v>62</v>
      </c>
      <c r="E10" s="7" t="s">
        <v>129</v>
      </c>
      <c r="F10" s="18" t="s">
        <v>130</v>
      </c>
      <c r="G10" s="18" t="s">
        <v>16</v>
      </c>
      <c r="H10" s="23">
        <v>7</v>
      </c>
      <c r="I10" s="22">
        <f t="shared" si="0"/>
        <v>23.333333333333332</v>
      </c>
      <c r="J10" s="18" t="s">
        <v>297</v>
      </c>
    </row>
    <row r="11" spans="1:10" ht="15.75" x14ac:dyDescent="0.25">
      <c r="A11" s="18">
        <v>6</v>
      </c>
      <c r="B11" s="7" t="s">
        <v>300</v>
      </c>
      <c r="C11" s="7" t="s">
        <v>173</v>
      </c>
      <c r="D11" s="7" t="s">
        <v>137</v>
      </c>
      <c r="E11" s="7" t="s">
        <v>174</v>
      </c>
      <c r="F11" s="18" t="s">
        <v>133</v>
      </c>
      <c r="G11" s="18" t="s">
        <v>16</v>
      </c>
      <c r="H11" s="23">
        <v>6</v>
      </c>
      <c r="I11" s="22">
        <f t="shared" si="0"/>
        <v>20</v>
      </c>
      <c r="J11" s="18" t="s">
        <v>297</v>
      </c>
    </row>
    <row r="12" spans="1:10" ht="15.75" x14ac:dyDescent="0.25">
      <c r="A12" s="18">
        <v>7</v>
      </c>
      <c r="B12" s="7" t="s">
        <v>201</v>
      </c>
      <c r="C12" s="7" t="s">
        <v>228</v>
      </c>
      <c r="D12" s="7" t="s">
        <v>229</v>
      </c>
      <c r="E12" s="7" t="s">
        <v>20</v>
      </c>
      <c r="F12" s="18">
        <v>9</v>
      </c>
      <c r="G12" s="18" t="s">
        <v>16</v>
      </c>
      <c r="H12" s="23">
        <v>6</v>
      </c>
      <c r="I12" s="22">
        <f t="shared" si="0"/>
        <v>20</v>
      </c>
      <c r="J12" s="18" t="s">
        <v>297</v>
      </c>
    </row>
    <row r="13" spans="1:10" ht="15.75" x14ac:dyDescent="0.25">
      <c r="A13" s="18">
        <v>8</v>
      </c>
      <c r="B13" s="7" t="s">
        <v>201</v>
      </c>
      <c r="C13" s="7" t="s">
        <v>234</v>
      </c>
      <c r="D13" s="7" t="s">
        <v>212</v>
      </c>
      <c r="E13" s="7" t="s">
        <v>27</v>
      </c>
      <c r="F13" s="18">
        <v>9</v>
      </c>
      <c r="G13" s="18" t="s">
        <v>16</v>
      </c>
      <c r="H13" s="23">
        <v>6</v>
      </c>
      <c r="I13" s="22">
        <f t="shared" si="0"/>
        <v>20</v>
      </c>
      <c r="J13" s="18" t="s">
        <v>297</v>
      </c>
    </row>
    <row r="14" spans="1:10" ht="15.75" x14ac:dyDescent="0.25">
      <c r="A14" s="18">
        <v>9</v>
      </c>
      <c r="B14" s="7" t="s">
        <v>201</v>
      </c>
      <c r="C14" s="7" t="s">
        <v>237</v>
      </c>
      <c r="D14" s="7" t="s">
        <v>79</v>
      </c>
      <c r="E14" s="7" t="s">
        <v>67</v>
      </c>
      <c r="F14" s="18">
        <v>9</v>
      </c>
      <c r="G14" s="18" t="s">
        <v>16</v>
      </c>
      <c r="H14" s="23">
        <v>5</v>
      </c>
      <c r="I14" s="22">
        <f t="shared" si="0"/>
        <v>16.666666666666668</v>
      </c>
      <c r="J14" s="18" t="s">
        <v>297</v>
      </c>
    </row>
    <row r="15" spans="1:10" ht="15.75" x14ac:dyDescent="0.25">
      <c r="A15" s="18">
        <v>10</v>
      </c>
      <c r="B15" s="7" t="s">
        <v>302</v>
      </c>
      <c r="C15" s="7" t="s">
        <v>108</v>
      </c>
      <c r="D15" s="7" t="s">
        <v>39</v>
      </c>
      <c r="E15" s="7" t="s">
        <v>53</v>
      </c>
      <c r="F15" s="18" t="s">
        <v>107</v>
      </c>
      <c r="G15" s="18" t="s">
        <v>16</v>
      </c>
      <c r="H15" s="23">
        <v>4</v>
      </c>
      <c r="I15" s="22">
        <f t="shared" si="0"/>
        <v>13.333333333333334</v>
      </c>
      <c r="J15" s="18" t="s">
        <v>297</v>
      </c>
    </row>
    <row r="16" spans="1:10" ht="15.75" x14ac:dyDescent="0.25">
      <c r="A16" s="18">
        <v>11</v>
      </c>
      <c r="B16" s="7" t="s">
        <v>300</v>
      </c>
      <c r="C16" s="7" t="s">
        <v>178</v>
      </c>
      <c r="D16" s="7" t="s">
        <v>179</v>
      </c>
      <c r="E16" s="7" t="s">
        <v>180</v>
      </c>
      <c r="F16" s="18" t="s">
        <v>133</v>
      </c>
      <c r="G16" s="18" t="s">
        <v>16</v>
      </c>
      <c r="H16" s="23">
        <v>4</v>
      </c>
      <c r="I16" s="22">
        <f t="shared" si="0"/>
        <v>13.333333333333334</v>
      </c>
      <c r="J16" s="18" t="s">
        <v>297</v>
      </c>
    </row>
    <row r="17" spans="1:10" ht="15.75" x14ac:dyDescent="0.25">
      <c r="A17" s="18">
        <v>12</v>
      </c>
      <c r="B17" s="7" t="s">
        <v>201</v>
      </c>
      <c r="C17" s="7" t="s">
        <v>215</v>
      </c>
      <c r="D17" s="7" t="s">
        <v>216</v>
      </c>
      <c r="E17" s="7" t="s">
        <v>217</v>
      </c>
      <c r="F17" s="18">
        <v>9</v>
      </c>
      <c r="G17" s="18" t="s">
        <v>16</v>
      </c>
      <c r="H17" s="23">
        <v>4</v>
      </c>
      <c r="I17" s="22">
        <f t="shared" si="0"/>
        <v>13.333333333333334</v>
      </c>
      <c r="J17" s="18" t="s">
        <v>297</v>
      </c>
    </row>
    <row r="18" spans="1:10" ht="15.75" x14ac:dyDescent="0.25">
      <c r="A18" s="18">
        <v>13</v>
      </c>
      <c r="B18" s="7" t="s">
        <v>300</v>
      </c>
      <c r="C18" s="7" t="s">
        <v>162</v>
      </c>
      <c r="D18" s="7" t="s">
        <v>163</v>
      </c>
      <c r="E18" s="7" t="s">
        <v>34</v>
      </c>
      <c r="F18" s="18" t="s">
        <v>164</v>
      </c>
      <c r="G18" s="18" t="s">
        <v>16</v>
      </c>
      <c r="H18" s="23">
        <v>3</v>
      </c>
      <c r="I18" s="22">
        <f t="shared" si="0"/>
        <v>10</v>
      </c>
      <c r="J18" s="18" t="s">
        <v>297</v>
      </c>
    </row>
    <row r="19" spans="1:10" ht="15.75" x14ac:dyDescent="0.25">
      <c r="A19" s="18">
        <v>14</v>
      </c>
      <c r="B19" s="7" t="s">
        <v>300</v>
      </c>
      <c r="C19" s="7" t="s">
        <v>170</v>
      </c>
      <c r="D19" s="7" t="s">
        <v>137</v>
      </c>
      <c r="E19" s="7" t="s">
        <v>34</v>
      </c>
      <c r="F19" s="18" t="s">
        <v>133</v>
      </c>
      <c r="G19" s="18" t="s">
        <v>16</v>
      </c>
      <c r="H19" s="23">
        <v>3</v>
      </c>
      <c r="I19" s="22">
        <f t="shared" si="0"/>
        <v>10</v>
      </c>
      <c r="J19" s="18" t="s">
        <v>297</v>
      </c>
    </row>
    <row r="20" spans="1:10" ht="15.75" x14ac:dyDescent="0.25">
      <c r="A20" s="18">
        <v>15</v>
      </c>
      <c r="B20" s="7" t="s">
        <v>300</v>
      </c>
      <c r="C20" s="7" t="s">
        <v>171</v>
      </c>
      <c r="D20" s="7" t="s">
        <v>172</v>
      </c>
      <c r="E20" s="7" t="s">
        <v>20</v>
      </c>
      <c r="F20" s="18" t="s">
        <v>133</v>
      </c>
      <c r="G20" s="18" t="s">
        <v>16</v>
      </c>
      <c r="H20" s="23">
        <v>3</v>
      </c>
      <c r="I20" s="22">
        <f t="shared" si="0"/>
        <v>10</v>
      </c>
      <c r="J20" s="18" t="s">
        <v>297</v>
      </c>
    </row>
    <row r="21" spans="1:10" ht="15.75" x14ac:dyDescent="0.25">
      <c r="A21" s="18">
        <v>16</v>
      </c>
      <c r="B21" s="7" t="s">
        <v>300</v>
      </c>
      <c r="C21" s="7" t="s">
        <v>181</v>
      </c>
      <c r="D21" s="7" t="s">
        <v>59</v>
      </c>
      <c r="E21" s="7" t="s">
        <v>174</v>
      </c>
      <c r="F21" s="18" t="s">
        <v>133</v>
      </c>
      <c r="G21" s="18" t="s">
        <v>16</v>
      </c>
      <c r="H21" s="23">
        <v>3</v>
      </c>
      <c r="I21" s="22">
        <f t="shared" si="0"/>
        <v>10</v>
      </c>
      <c r="J21" s="18" t="s">
        <v>297</v>
      </c>
    </row>
    <row r="22" spans="1:10" ht="15.75" x14ac:dyDescent="0.25">
      <c r="A22" s="18">
        <v>17</v>
      </c>
      <c r="B22" s="7" t="s">
        <v>201</v>
      </c>
      <c r="C22" s="7" t="s">
        <v>224</v>
      </c>
      <c r="D22" s="7" t="s">
        <v>225</v>
      </c>
      <c r="E22" s="7" t="s">
        <v>37</v>
      </c>
      <c r="F22" s="18">
        <v>9</v>
      </c>
      <c r="G22" s="18" t="s">
        <v>15</v>
      </c>
      <c r="H22" s="23">
        <v>3</v>
      </c>
      <c r="I22" s="22">
        <f t="shared" si="0"/>
        <v>10</v>
      </c>
      <c r="J22" s="18" t="s">
        <v>297</v>
      </c>
    </row>
    <row r="23" spans="1:10" ht="15.75" x14ac:dyDescent="0.25">
      <c r="A23" s="18">
        <v>18</v>
      </c>
      <c r="B23" s="7" t="s">
        <v>201</v>
      </c>
      <c r="C23" s="7" t="s">
        <v>238</v>
      </c>
      <c r="D23" s="7" t="s">
        <v>239</v>
      </c>
      <c r="E23" s="7" t="s">
        <v>34</v>
      </c>
      <c r="F23" s="18">
        <v>9</v>
      </c>
      <c r="G23" s="18" t="s">
        <v>16</v>
      </c>
      <c r="H23" s="23">
        <v>3</v>
      </c>
      <c r="I23" s="22">
        <f t="shared" si="0"/>
        <v>10</v>
      </c>
      <c r="J23" s="18" t="s">
        <v>297</v>
      </c>
    </row>
    <row r="24" spans="1:10" ht="15.75" x14ac:dyDescent="0.25">
      <c r="A24" s="18">
        <v>19</v>
      </c>
      <c r="B24" s="7" t="s">
        <v>302</v>
      </c>
      <c r="C24" s="7" t="s">
        <v>109</v>
      </c>
      <c r="D24" s="7" t="s">
        <v>110</v>
      </c>
      <c r="E24" s="7" t="s">
        <v>111</v>
      </c>
      <c r="F24" s="18" t="s">
        <v>107</v>
      </c>
      <c r="G24" s="18" t="s">
        <v>15</v>
      </c>
      <c r="H24" s="23">
        <v>2</v>
      </c>
      <c r="I24" s="22">
        <f t="shared" si="0"/>
        <v>6.666666666666667</v>
      </c>
      <c r="J24" s="18" t="s">
        <v>297</v>
      </c>
    </row>
    <row r="25" spans="1:10" ht="15.75" x14ac:dyDescent="0.25">
      <c r="A25" s="18">
        <v>20</v>
      </c>
      <c r="B25" s="7" t="s">
        <v>121</v>
      </c>
      <c r="C25" s="7" t="s">
        <v>131</v>
      </c>
      <c r="D25" s="7" t="s">
        <v>132</v>
      </c>
      <c r="E25" s="7" t="s">
        <v>94</v>
      </c>
      <c r="F25" s="18" t="s">
        <v>133</v>
      </c>
      <c r="G25" s="18" t="s">
        <v>16</v>
      </c>
      <c r="H25" s="23">
        <v>2</v>
      </c>
      <c r="I25" s="22">
        <f t="shared" si="0"/>
        <v>6.666666666666667</v>
      </c>
      <c r="J25" s="18" t="s">
        <v>297</v>
      </c>
    </row>
    <row r="26" spans="1:10" ht="15.75" x14ac:dyDescent="0.25">
      <c r="A26" s="18">
        <v>21</v>
      </c>
      <c r="B26" s="7" t="s">
        <v>300</v>
      </c>
      <c r="C26" s="7" t="s">
        <v>168</v>
      </c>
      <c r="D26" s="7" t="s">
        <v>169</v>
      </c>
      <c r="E26" s="7" t="s">
        <v>151</v>
      </c>
      <c r="F26" s="18" t="s">
        <v>133</v>
      </c>
      <c r="G26" s="18" t="s">
        <v>16</v>
      </c>
      <c r="H26" s="23">
        <v>2</v>
      </c>
      <c r="I26" s="22">
        <f t="shared" si="0"/>
        <v>6.666666666666667</v>
      </c>
      <c r="J26" s="18" t="s">
        <v>297</v>
      </c>
    </row>
    <row r="27" spans="1:10" ht="15.75" x14ac:dyDescent="0.25">
      <c r="A27" s="18">
        <v>22</v>
      </c>
      <c r="B27" s="7" t="s">
        <v>201</v>
      </c>
      <c r="C27" s="7" t="s">
        <v>232</v>
      </c>
      <c r="D27" s="7" t="s">
        <v>21</v>
      </c>
      <c r="E27" s="7" t="s">
        <v>233</v>
      </c>
      <c r="F27" s="18">
        <v>9</v>
      </c>
      <c r="G27" s="18" t="s">
        <v>16</v>
      </c>
      <c r="H27" s="23">
        <v>2</v>
      </c>
      <c r="I27" s="22">
        <f t="shared" si="0"/>
        <v>6.666666666666667</v>
      </c>
      <c r="J27" s="18" t="s">
        <v>297</v>
      </c>
    </row>
    <row r="28" spans="1:10" ht="15.75" x14ac:dyDescent="0.25">
      <c r="A28" s="18">
        <v>23</v>
      </c>
      <c r="B28" s="7" t="s">
        <v>201</v>
      </c>
      <c r="C28" s="7" t="s">
        <v>67</v>
      </c>
      <c r="D28" s="7" t="s">
        <v>240</v>
      </c>
      <c r="E28" s="7" t="s">
        <v>79</v>
      </c>
      <c r="F28" s="18">
        <v>9</v>
      </c>
      <c r="G28" s="18" t="s">
        <v>16</v>
      </c>
      <c r="H28" s="23">
        <v>2</v>
      </c>
      <c r="I28" s="22">
        <f t="shared" si="0"/>
        <v>6.666666666666667</v>
      </c>
      <c r="J28" s="18" t="s">
        <v>297</v>
      </c>
    </row>
    <row r="29" spans="1:10" ht="15.75" x14ac:dyDescent="0.25">
      <c r="A29" s="18">
        <v>24</v>
      </c>
      <c r="B29" s="7" t="s">
        <v>201</v>
      </c>
      <c r="C29" s="7" t="s">
        <v>204</v>
      </c>
      <c r="D29" s="7" t="s">
        <v>241</v>
      </c>
      <c r="E29" s="7" t="s">
        <v>242</v>
      </c>
      <c r="F29" s="18">
        <v>9</v>
      </c>
      <c r="G29" s="18" t="s">
        <v>15</v>
      </c>
      <c r="H29" s="23">
        <v>2</v>
      </c>
      <c r="I29" s="22">
        <f t="shared" si="0"/>
        <v>6.666666666666667</v>
      </c>
      <c r="J29" s="18" t="s">
        <v>297</v>
      </c>
    </row>
    <row r="30" spans="1:10" ht="15.75" x14ac:dyDescent="0.25">
      <c r="A30" s="18">
        <v>25</v>
      </c>
      <c r="B30" s="7" t="s">
        <v>304</v>
      </c>
      <c r="C30" s="7" t="s">
        <v>25</v>
      </c>
      <c r="D30" s="7" t="s">
        <v>26</v>
      </c>
      <c r="E30" s="7" t="s">
        <v>27</v>
      </c>
      <c r="F30" s="18" t="s">
        <v>28</v>
      </c>
      <c r="G30" s="18" t="s">
        <v>16</v>
      </c>
      <c r="H30" s="23">
        <v>1</v>
      </c>
      <c r="I30" s="22">
        <f t="shared" si="0"/>
        <v>3.3333333333333335</v>
      </c>
      <c r="J30" s="18" t="s">
        <v>297</v>
      </c>
    </row>
    <row r="31" spans="1:10" ht="15.75" x14ac:dyDescent="0.25">
      <c r="A31" s="18">
        <v>26</v>
      </c>
      <c r="B31" s="7" t="s">
        <v>121</v>
      </c>
      <c r="C31" s="7" t="s">
        <v>134</v>
      </c>
      <c r="D31" s="7" t="s">
        <v>135</v>
      </c>
      <c r="E31" s="7" t="s">
        <v>88</v>
      </c>
      <c r="F31" s="18" t="s">
        <v>133</v>
      </c>
      <c r="G31" s="18" t="s">
        <v>16</v>
      </c>
      <c r="H31" s="23">
        <v>1</v>
      </c>
      <c r="I31" s="22">
        <f t="shared" si="0"/>
        <v>3.3333333333333335</v>
      </c>
      <c r="J31" s="18" t="s">
        <v>297</v>
      </c>
    </row>
    <row r="32" spans="1:10" ht="15.75" x14ac:dyDescent="0.25">
      <c r="A32" s="18">
        <v>27</v>
      </c>
      <c r="B32" s="7" t="s">
        <v>300</v>
      </c>
      <c r="C32" s="7" t="s">
        <v>182</v>
      </c>
      <c r="D32" s="7" t="s">
        <v>183</v>
      </c>
      <c r="E32" s="7" t="s">
        <v>184</v>
      </c>
      <c r="F32" s="18" t="s">
        <v>133</v>
      </c>
      <c r="G32" s="18" t="s">
        <v>15</v>
      </c>
      <c r="H32" s="23">
        <v>1</v>
      </c>
      <c r="I32" s="22">
        <f t="shared" si="0"/>
        <v>3.3333333333333335</v>
      </c>
      <c r="J32" s="18" t="s">
        <v>297</v>
      </c>
    </row>
    <row r="33" spans="1:10" ht="15.75" x14ac:dyDescent="0.25">
      <c r="A33" s="18">
        <v>28</v>
      </c>
      <c r="B33" s="7" t="s">
        <v>201</v>
      </c>
      <c r="C33" s="7" t="s">
        <v>218</v>
      </c>
      <c r="D33" s="7" t="s">
        <v>219</v>
      </c>
      <c r="E33" s="7" t="s">
        <v>220</v>
      </c>
      <c r="F33" s="18">
        <v>9</v>
      </c>
      <c r="G33" s="18" t="s">
        <v>15</v>
      </c>
      <c r="H33" s="23">
        <v>1</v>
      </c>
      <c r="I33" s="22">
        <f t="shared" si="0"/>
        <v>3.3333333333333335</v>
      </c>
      <c r="J33" s="18" t="s">
        <v>297</v>
      </c>
    </row>
    <row r="34" spans="1:10" ht="15.75" x14ac:dyDescent="0.25">
      <c r="A34" s="18">
        <v>29</v>
      </c>
      <c r="B34" s="7" t="s">
        <v>201</v>
      </c>
      <c r="C34" s="7" t="s">
        <v>230</v>
      </c>
      <c r="D34" s="7" t="s">
        <v>231</v>
      </c>
      <c r="E34" s="7" t="s">
        <v>56</v>
      </c>
      <c r="F34" s="18">
        <v>9</v>
      </c>
      <c r="G34" s="18" t="s">
        <v>16</v>
      </c>
      <c r="H34" s="23">
        <v>1</v>
      </c>
      <c r="I34" s="22">
        <f t="shared" si="0"/>
        <v>3.3333333333333335</v>
      </c>
      <c r="J34" s="18" t="s">
        <v>297</v>
      </c>
    </row>
    <row r="35" spans="1:10" ht="15.75" x14ac:dyDescent="0.25">
      <c r="A35" s="18">
        <v>30</v>
      </c>
      <c r="B35" s="7" t="s">
        <v>201</v>
      </c>
      <c r="C35" s="7" t="s">
        <v>235</v>
      </c>
      <c r="D35" s="7" t="s">
        <v>236</v>
      </c>
      <c r="E35" s="7" t="s">
        <v>53</v>
      </c>
      <c r="F35" s="18">
        <v>9</v>
      </c>
      <c r="G35" s="18" t="s">
        <v>16</v>
      </c>
      <c r="H35" s="23">
        <v>1</v>
      </c>
      <c r="I35" s="22">
        <f t="shared" si="0"/>
        <v>3.3333333333333335</v>
      </c>
      <c r="J35" s="18" t="s">
        <v>297</v>
      </c>
    </row>
    <row r="36" spans="1:10" ht="15.75" x14ac:dyDescent="0.25">
      <c r="A36" s="18">
        <v>31</v>
      </c>
      <c r="B36" s="7" t="s">
        <v>267</v>
      </c>
      <c r="C36" s="7" t="s">
        <v>134</v>
      </c>
      <c r="D36" s="7" t="s">
        <v>270</v>
      </c>
      <c r="E36" s="7" t="s">
        <v>43</v>
      </c>
      <c r="F36" s="18">
        <v>9</v>
      </c>
      <c r="G36" s="18" t="s">
        <v>16</v>
      </c>
      <c r="H36" s="23">
        <v>1</v>
      </c>
      <c r="I36" s="22">
        <f t="shared" si="0"/>
        <v>3.3333333333333335</v>
      </c>
      <c r="J36" s="18" t="s">
        <v>297</v>
      </c>
    </row>
    <row r="37" spans="1:10" ht="15.75" x14ac:dyDescent="0.25">
      <c r="A37" s="18">
        <v>32</v>
      </c>
      <c r="B37" s="7" t="s">
        <v>298</v>
      </c>
      <c r="C37" s="7" t="s">
        <v>276</v>
      </c>
      <c r="D37" s="7" t="s">
        <v>277</v>
      </c>
      <c r="E37" s="7" t="s">
        <v>275</v>
      </c>
      <c r="F37" s="18">
        <v>9</v>
      </c>
      <c r="G37" s="18" t="s">
        <v>15</v>
      </c>
      <c r="H37" s="23">
        <v>1</v>
      </c>
      <c r="I37" s="22">
        <f t="shared" si="0"/>
        <v>3.3333333333333335</v>
      </c>
      <c r="J37" s="18" t="s">
        <v>297</v>
      </c>
    </row>
    <row r="38" spans="1:10" ht="15.75" x14ac:dyDescent="0.25">
      <c r="A38" s="18">
        <v>33</v>
      </c>
      <c r="B38" s="7" t="s">
        <v>304</v>
      </c>
      <c r="C38" s="7" t="s">
        <v>29</v>
      </c>
      <c r="D38" s="7" t="s">
        <v>19</v>
      </c>
      <c r="E38" s="7" t="s">
        <v>30</v>
      </c>
      <c r="F38" s="18" t="s">
        <v>31</v>
      </c>
      <c r="G38" s="18" t="s">
        <v>15</v>
      </c>
      <c r="H38" s="23">
        <v>0</v>
      </c>
      <c r="I38" s="22">
        <f t="shared" si="0"/>
        <v>0</v>
      </c>
      <c r="J38" s="18" t="s">
        <v>297</v>
      </c>
    </row>
    <row r="39" spans="1:10" ht="15.75" x14ac:dyDescent="0.25">
      <c r="A39" s="18">
        <v>34</v>
      </c>
      <c r="B39" s="7" t="s">
        <v>300</v>
      </c>
      <c r="C39" s="7" t="s">
        <v>165</v>
      </c>
      <c r="D39" s="7" t="s">
        <v>166</v>
      </c>
      <c r="E39" s="7" t="s">
        <v>167</v>
      </c>
      <c r="F39" s="18" t="s">
        <v>133</v>
      </c>
      <c r="G39" s="18" t="s">
        <v>16</v>
      </c>
      <c r="H39" s="23">
        <v>0</v>
      </c>
      <c r="I39" s="22">
        <f t="shared" si="0"/>
        <v>0</v>
      </c>
      <c r="J39" s="18" t="s">
        <v>297</v>
      </c>
    </row>
    <row r="40" spans="1:10" ht="15.75" x14ac:dyDescent="0.25">
      <c r="A40" s="18">
        <v>35</v>
      </c>
      <c r="B40" s="7" t="s">
        <v>300</v>
      </c>
      <c r="C40" s="7" t="s">
        <v>175</v>
      </c>
      <c r="D40" s="7" t="s">
        <v>176</v>
      </c>
      <c r="E40" s="7" t="s">
        <v>177</v>
      </c>
      <c r="F40" s="18" t="s">
        <v>133</v>
      </c>
      <c r="G40" s="18" t="s">
        <v>16</v>
      </c>
      <c r="H40" s="23">
        <v>0</v>
      </c>
      <c r="I40" s="22">
        <f t="shared" si="0"/>
        <v>0</v>
      </c>
      <c r="J40" s="18" t="s">
        <v>297</v>
      </c>
    </row>
    <row r="41" spans="1:10" ht="15.75" x14ac:dyDescent="0.25">
      <c r="A41" s="18">
        <v>36</v>
      </c>
      <c r="B41" s="7" t="s">
        <v>267</v>
      </c>
      <c r="C41" s="7" t="s">
        <v>271</v>
      </c>
      <c r="D41" s="7" t="s">
        <v>135</v>
      </c>
      <c r="E41" s="7" t="s">
        <v>60</v>
      </c>
      <c r="F41" s="18">
        <v>9</v>
      </c>
      <c r="G41" s="18" t="s">
        <v>16</v>
      </c>
      <c r="H41" s="23">
        <v>0</v>
      </c>
      <c r="I41" s="22">
        <f t="shared" si="0"/>
        <v>0</v>
      </c>
      <c r="J41" s="18" t="s">
        <v>297</v>
      </c>
    </row>
  </sheetData>
  <autoFilter ref="A5:J41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A5" sqref="A5"/>
    </sheetView>
  </sheetViews>
  <sheetFormatPr defaultRowHeight="15" x14ac:dyDescent="0.25"/>
  <cols>
    <col min="1" max="1" width="6.140625" customWidth="1"/>
    <col min="2" max="2" width="32.28515625" customWidth="1"/>
    <col min="3" max="3" width="18.7109375" customWidth="1"/>
    <col min="4" max="4" width="12.85546875" customWidth="1"/>
    <col min="5" max="5" width="18.28515625" customWidth="1"/>
    <col min="7" max="7" width="10" customWidth="1"/>
    <col min="8" max="8" width="10.5703125" customWidth="1"/>
    <col min="9" max="9" width="10.140625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34" t="s">
        <v>13</v>
      </c>
      <c r="H1" s="14" t="s">
        <v>24</v>
      </c>
      <c r="I1" s="3"/>
      <c r="J1" s="14"/>
    </row>
    <row r="2" spans="1:10" ht="15.75" x14ac:dyDescent="0.25">
      <c r="A2" s="1"/>
      <c r="B2" s="2"/>
      <c r="C2" s="2"/>
      <c r="D2" s="2"/>
      <c r="E2" s="2"/>
      <c r="F2" s="2"/>
      <c r="G2" s="34" t="s">
        <v>0</v>
      </c>
      <c r="H2" s="32">
        <v>45933</v>
      </c>
      <c r="I2" s="33"/>
      <c r="J2" s="33"/>
    </row>
    <row r="3" spans="1:10" ht="15.75" x14ac:dyDescent="0.25">
      <c r="A3" s="40" t="s">
        <v>294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6" t="s">
        <v>12</v>
      </c>
      <c r="B4" s="46"/>
      <c r="C4" s="46"/>
      <c r="D4" s="46">
        <v>30</v>
      </c>
      <c r="E4" s="46"/>
      <c r="F4" s="1"/>
      <c r="G4" s="1"/>
      <c r="H4" s="1"/>
      <c r="I4" s="1"/>
      <c r="J4" s="1"/>
    </row>
    <row r="5" spans="1:10" ht="37.5" customHeight="1" x14ac:dyDescent="0.25">
      <c r="A5" s="35" t="s">
        <v>2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7" t="s">
        <v>10</v>
      </c>
      <c r="J5" s="36" t="s">
        <v>11</v>
      </c>
    </row>
    <row r="6" spans="1:10" s="27" customFormat="1" ht="15.75" x14ac:dyDescent="0.25">
      <c r="A6" s="48">
        <v>1</v>
      </c>
      <c r="B6" s="50" t="s">
        <v>63</v>
      </c>
      <c r="C6" s="50" t="s">
        <v>67</v>
      </c>
      <c r="D6" s="50" t="s">
        <v>68</v>
      </c>
      <c r="E6" s="50" t="s">
        <v>66</v>
      </c>
      <c r="F6" s="24">
        <v>10</v>
      </c>
      <c r="G6" s="24" t="s">
        <v>16</v>
      </c>
      <c r="H6" s="29">
        <v>28</v>
      </c>
      <c r="I6" s="26">
        <f t="shared" ref="I6:I44" si="0">(100*H6)/30</f>
        <v>93.333333333333329</v>
      </c>
      <c r="J6" s="25" t="s">
        <v>296</v>
      </c>
    </row>
    <row r="7" spans="1:10" s="27" customFormat="1" ht="15.75" x14ac:dyDescent="0.25">
      <c r="A7" s="48">
        <v>2</v>
      </c>
      <c r="B7" s="50" t="s">
        <v>201</v>
      </c>
      <c r="C7" s="50" t="s">
        <v>255</v>
      </c>
      <c r="D7" s="50" t="s">
        <v>65</v>
      </c>
      <c r="E7" s="50" t="s">
        <v>223</v>
      </c>
      <c r="F7" s="24">
        <v>10</v>
      </c>
      <c r="G7" s="24" t="s">
        <v>16</v>
      </c>
      <c r="H7" s="29">
        <v>24</v>
      </c>
      <c r="I7" s="26">
        <f t="shared" si="0"/>
        <v>80</v>
      </c>
      <c r="J7" s="25" t="s">
        <v>296</v>
      </c>
    </row>
    <row r="8" spans="1:10" s="27" customFormat="1" ht="15.75" x14ac:dyDescent="0.25">
      <c r="A8" s="24">
        <v>3</v>
      </c>
      <c r="B8" s="50" t="s">
        <v>201</v>
      </c>
      <c r="C8" s="50" t="s">
        <v>254</v>
      </c>
      <c r="D8" s="50" t="s">
        <v>81</v>
      </c>
      <c r="E8" s="50" t="s">
        <v>27</v>
      </c>
      <c r="F8" s="24">
        <v>10</v>
      </c>
      <c r="G8" s="24" t="s">
        <v>16</v>
      </c>
      <c r="H8" s="29">
        <v>23</v>
      </c>
      <c r="I8" s="26">
        <f t="shared" si="0"/>
        <v>76.666666666666671</v>
      </c>
      <c r="J8" s="25" t="s">
        <v>296</v>
      </c>
    </row>
    <row r="9" spans="1:10" s="27" customFormat="1" ht="15.75" x14ac:dyDescent="0.25">
      <c r="A9" s="48">
        <v>4</v>
      </c>
      <c r="B9" s="50" t="s">
        <v>63</v>
      </c>
      <c r="C9" s="50" t="s">
        <v>64</v>
      </c>
      <c r="D9" s="50" t="s">
        <v>65</v>
      </c>
      <c r="E9" s="50" t="s">
        <v>66</v>
      </c>
      <c r="F9" s="24">
        <v>10</v>
      </c>
      <c r="G9" s="24" t="s">
        <v>16</v>
      </c>
      <c r="H9" s="29">
        <v>22</v>
      </c>
      <c r="I9" s="26">
        <f t="shared" si="0"/>
        <v>73.333333333333329</v>
      </c>
      <c r="J9" s="25" t="s">
        <v>296</v>
      </c>
    </row>
    <row r="10" spans="1:10" s="27" customFormat="1" ht="15.75" x14ac:dyDescent="0.25">
      <c r="A10" s="48">
        <v>5</v>
      </c>
      <c r="B10" s="50" t="s">
        <v>63</v>
      </c>
      <c r="C10" s="50" t="s">
        <v>70</v>
      </c>
      <c r="D10" s="50" t="s">
        <v>71</v>
      </c>
      <c r="E10" s="50" t="s">
        <v>56</v>
      </c>
      <c r="F10" s="24">
        <v>10</v>
      </c>
      <c r="G10" s="24" t="s">
        <v>16</v>
      </c>
      <c r="H10" s="29">
        <v>22</v>
      </c>
      <c r="I10" s="26">
        <f t="shared" si="0"/>
        <v>73.333333333333329</v>
      </c>
      <c r="J10" s="25" t="s">
        <v>296</v>
      </c>
    </row>
    <row r="11" spans="1:10" s="27" customFormat="1" ht="15.75" x14ac:dyDescent="0.25">
      <c r="A11" s="24">
        <v>6</v>
      </c>
      <c r="B11" s="50" t="s">
        <v>298</v>
      </c>
      <c r="C11" s="50" t="s">
        <v>283</v>
      </c>
      <c r="D11" s="50" t="s">
        <v>240</v>
      </c>
      <c r="E11" s="50" t="s">
        <v>43</v>
      </c>
      <c r="F11" s="24">
        <v>10</v>
      </c>
      <c r="G11" s="24" t="s">
        <v>16</v>
      </c>
      <c r="H11" s="29">
        <v>19</v>
      </c>
      <c r="I11" s="26">
        <f t="shared" si="0"/>
        <v>63.333333333333336</v>
      </c>
      <c r="J11" s="25" t="s">
        <v>296</v>
      </c>
    </row>
    <row r="12" spans="1:10" s="27" customFormat="1" ht="15.75" x14ac:dyDescent="0.25">
      <c r="A12" s="48">
        <v>7</v>
      </c>
      <c r="B12" s="50" t="s">
        <v>201</v>
      </c>
      <c r="C12" s="50" t="s">
        <v>253</v>
      </c>
      <c r="D12" s="50" t="s">
        <v>231</v>
      </c>
      <c r="E12" s="50" t="s">
        <v>34</v>
      </c>
      <c r="F12" s="24">
        <v>10</v>
      </c>
      <c r="G12" s="24" t="s">
        <v>16</v>
      </c>
      <c r="H12" s="29">
        <v>18</v>
      </c>
      <c r="I12" s="26">
        <f t="shared" si="0"/>
        <v>60</v>
      </c>
      <c r="J12" s="25" t="s">
        <v>296</v>
      </c>
    </row>
    <row r="13" spans="1:10" ht="15.75" x14ac:dyDescent="0.25">
      <c r="A13" s="49">
        <v>8</v>
      </c>
      <c r="B13" s="51" t="s">
        <v>300</v>
      </c>
      <c r="C13" s="51" t="s">
        <v>157</v>
      </c>
      <c r="D13" s="51" t="s">
        <v>158</v>
      </c>
      <c r="E13" s="51" t="s">
        <v>151</v>
      </c>
      <c r="F13" s="18" t="s">
        <v>149</v>
      </c>
      <c r="G13" s="18" t="s">
        <v>16</v>
      </c>
      <c r="H13" s="23">
        <v>16</v>
      </c>
      <c r="I13" s="19">
        <f t="shared" si="0"/>
        <v>53.333333333333336</v>
      </c>
      <c r="J13" s="10" t="s">
        <v>297</v>
      </c>
    </row>
    <row r="14" spans="1:10" ht="15.75" x14ac:dyDescent="0.25">
      <c r="A14" s="18">
        <v>9</v>
      </c>
      <c r="B14" s="51" t="s">
        <v>201</v>
      </c>
      <c r="C14" s="51" t="s">
        <v>249</v>
      </c>
      <c r="D14" s="51" t="s">
        <v>240</v>
      </c>
      <c r="E14" s="51" t="s">
        <v>20</v>
      </c>
      <c r="F14" s="18">
        <v>10</v>
      </c>
      <c r="G14" s="18" t="s">
        <v>16</v>
      </c>
      <c r="H14" s="23">
        <v>16</v>
      </c>
      <c r="I14" s="19">
        <f t="shared" si="0"/>
        <v>53.333333333333336</v>
      </c>
      <c r="J14" s="10" t="s">
        <v>297</v>
      </c>
    </row>
    <row r="15" spans="1:10" ht="15.75" x14ac:dyDescent="0.25">
      <c r="A15" s="49">
        <v>10</v>
      </c>
      <c r="B15" s="51" t="s">
        <v>201</v>
      </c>
      <c r="C15" s="51" t="s">
        <v>252</v>
      </c>
      <c r="D15" s="51" t="s">
        <v>236</v>
      </c>
      <c r="E15" s="51" t="s">
        <v>27</v>
      </c>
      <c r="F15" s="18">
        <v>10</v>
      </c>
      <c r="G15" s="18" t="s">
        <v>16</v>
      </c>
      <c r="H15" s="23">
        <v>16</v>
      </c>
      <c r="I15" s="19">
        <f t="shared" si="0"/>
        <v>53.333333333333336</v>
      </c>
      <c r="J15" s="10" t="s">
        <v>297</v>
      </c>
    </row>
    <row r="16" spans="1:10" ht="15.75" x14ac:dyDescent="0.25">
      <c r="A16" s="49">
        <v>11</v>
      </c>
      <c r="B16" s="51" t="s">
        <v>300</v>
      </c>
      <c r="C16" s="51" t="s">
        <v>150</v>
      </c>
      <c r="D16" s="51" t="s">
        <v>59</v>
      </c>
      <c r="E16" s="51" t="s">
        <v>151</v>
      </c>
      <c r="F16" s="18" t="s">
        <v>149</v>
      </c>
      <c r="G16" s="18" t="s">
        <v>16</v>
      </c>
      <c r="H16" s="23">
        <v>15</v>
      </c>
      <c r="I16" s="19">
        <f t="shared" si="0"/>
        <v>50</v>
      </c>
      <c r="J16" s="10" t="s">
        <v>297</v>
      </c>
    </row>
    <row r="17" spans="1:10" ht="15.75" x14ac:dyDescent="0.25">
      <c r="A17" s="18">
        <v>12</v>
      </c>
      <c r="B17" s="51" t="s">
        <v>300</v>
      </c>
      <c r="C17" s="51" t="s">
        <v>153</v>
      </c>
      <c r="D17" s="51" t="s">
        <v>154</v>
      </c>
      <c r="E17" s="51" t="s">
        <v>155</v>
      </c>
      <c r="F17" s="18" t="s">
        <v>149</v>
      </c>
      <c r="G17" s="18" t="s">
        <v>16</v>
      </c>
      <c r="H17" s="23">
        <v>14</v>
      </c>
      <c r="I17" s="19">
        <f t="shared" si="0"/>
        <v>46.666666666666664</v>
      </c>
      <c r="J17" s="10" t="s">
        <v>297</v>
      </c>
    </row>
    <row r="18" spans="1:10" ht="15.75" x14ac:dyDescent="0.25">
      <c r="A18" s="49">
        <v>13</v>
      </c>
      <c r="B18" s="51" t="s">
        <v>300</v>
      </c>
      <c r="C18" s="51" t="s">
        <v>159</v>
      </c>
      <c r="D18" s="51" t="s">
        <v>160</v>
      </c>
      <c r="E18" s="51" t="s">
        <v>161</v>
      </c>
      <c r="F18" s="18" t="s">
        <v>149</v>
      </c>
      <c r="G18" s="18" t="s">
        <v>16</v>
      </c>
      <c r="H18" s="23">
        <v>14</v>
      </c>
      <c r="I18" s="19">
        <f t="shared" si="0"/>
        <v>46.666666666666664</v>
      </c>
      <c r="J18" s="10" t="s">
        <v>297</v>
      </c>
    </row>
    <row r="19" spans="1:10" ht="15.75" x14ac:dyDescent="0.25">
      <c r="A19" s="49">
        <v>14</v>
      </c>
      <c r="B19" s="51" t="s">
        <v>298</v>
      </c>
      <c r="C19" s="51" t="s">
        <v>287</v>
      </c>
      <c r="D19" s="51" t="s">
        <v>286</v>
      </c>
      <c r="E19" s="51" t="s">
        <v>227</v>
      </c>
      <c r="F19" s="18">
        <v>10</v>
      </c>
      <c r="G19" s="18" t="s">
        <v>16</v>
      </c>
      <c r="H19" s="23">
        <v>14</v>
      </c>
      <c r="I19" s="19">
        <f t="shared" si="0"/>
        <v>46.666666666666664</v>
      </c>
      <c r="J19" s="10" t="s">
        <v>297</v>
      </c>
    </row>
    <row r="20" spans="1:10" ht="15.75" x14ac:dyDescent="0.25">
      <c r="A20" s="18">
        <v>15</v>
      </c>
      <c r="B20" s="51" t="s">
        <v>304</v>
      </c>
      <c r="C20" s="51" t="s">
        <v>41</v>
      </c>
      <c r="D20" s="51" t="s">
        <v>42</v>
      </c>
      <c r="E20" s="51" t="s">
        <v>43</v>
      </c>
      <c r="F20" s="18">
        <v>10</v>
      </c>
      <c r="G20" s="18" t="s">
        <v>16</v>
      </c>
      <c r="H20" s="23">
        <v>12</v>
      </c>
      <c r="I20" s="19">
        <f t="shared" si="0"/>
        <v>40</v>
      </c>
      <c r="J20" s="10" t="s">
        <v>297</v>
      </c>
    </row>
    <row r="21" spans="1:10" ht="15.75" x14ac:dyDescent="0.25">
      <c r="A21" s="49">
        <v>16</v>
      </c>
      <c r="B21" s="51" t="s">
        <v>63</v>
      </c>
      <c r="C21" s="51" t="s">
        <v>69</v>
      </c>
      <c r="D21" s="51" t="s">
        <v>33</v>
      </c>
      <c r="E21" s="51" t="s">
        <v>66</v>
      </c>
      <c r="F21" s="18">
        <v>10</v>
      </c>
      <c r="G21" s="18" t="s">
        <v>16</v>
      </c>
      <c r="H21" s="23">
        <v>12</v>
      </c>
      <c r="I21" s="19">
        <f t="shared" si="0"/>
        <v>40</v>
      </c>
      <c r="J21" s="10" t="s">
        <v>297</v>
      </c>
    </row>
    <row r="22" spans="1:10" ht="15.75" x14ac:dyDescent="0.25">
      <c r="A22" s="49">
        <v>17</v>
      </c>
      <c r="B22" s="51" t="s">
        <v>201</v>
      </c>
      <c r="C22" s="51" t="s">
        <v>243</v>
      </c>
      <c r="D22" s="51" t="s">
        <v>23</v>
      </c>
      <c r="E22" s="51" t="s">
        <v>34</v>
      </c>
      <c r="F22" s="18">
        <v>10</v>
      </c>
      <c r="G22" s="18" t="s">
        <v>16</v>
      </c>
      <c r="H22" s="23">
        <v>12</v>
      </c>
      <c r="I22" s="19">
        <f t="shared" si="0"/>
        <v>40</v>
      </c>
      <c r="J22" s="10" t="s">
        <v>297</v>
      </c>
    </row>
    <row r="23" spans="1:10" ht="15.75" x14ac:dyDescent="0.25">
      <c r="A23" s="18">
        <v>18</v>
      </c>
      <c r="B23" s="51" t="s">
        <v>201</v>
      </c>
      <c r="C23" s="51" t="s">
        <v>246</v>
      </c>
      <c r="D23" s="51" t="s">
        <v>39</v>
      </c>
      <c r="E23" s="51" t="s">
        <v>151</v>
      </c>
      <c r="F23" s="18">
        <v>10</v>
      </c>
      <c r="G23" s="18" t="s">
        <v>16</v>
      </c>
      <c r="H23" s="23">
        <v>12</v>
      </c>
      <c r="I23" s="19">
        <f t="shared" si="0"/>
        <v>40</v>
      </c>
      <c r="J23" s="10" t="s">
        <v>297</v>
      </c>
    </row>
    <row r="24" spans="1:10" ht="15.75" x14ac:dyDescent="0.25">
      <c r="A24" s="49">
        <v>19</v>
      </c>
      <c r="B24" s="51" t="s">
        <v>82</v>
      </c>
      <c r="C24" s="51" t="s">
        <v>101</v>
      </c>
      <c r="D24" s="51" t="s">
        <v>102</v>
      </c>
      <c r="E24" s="51" t="s">
        <v>103</v>
      </c>
      <c r="F24" s="18" t="s">
        <v>98</v>
      </c>
      <c r="G24" s="18" t="s">
        <v>16</v>
      </c>
      <c r="H24" s="23">
        <v>11</v>
      </c>
      <c r="I24" s="19">
        <f t="shared" si="0"/>
        <v>36.666666666666664</v>
      </c>
      <c r="J24" s="10" t="s">
        <v>297</v>
      </c>
    </row>
    <row r="25" spans="1:10" ht="15.75" x14ac:dyDescent="0.25">
      <c r="A25" s="49">
        <v>20</v>
      </c>
      <c r="B25" s="51" t="s">
        <v>82</v>
      </c>
      <c r="C25" s="51" t="s">
        <v>104</v>
      </c>
      <c r="D25" s="51" t="s">
        <v>105</v>
      </c>
      <c r="E25" s="51" t="s">
        <v>85</v>
      </c>
      <c r="F25" s="18" t="s">
        <v>98</v>
      </c>
      <c r="G25" s="18" t="s">
        <v>16</v>
      </c>
      <c r="H25" s="23">
        <v>10</v>
      </c>
      <c r="I25" s="19">
        <f t="shared" si="0"/>
        <v>33.333333333333336</v>
      </c>
      <c r="J25" s="10" t="s">
        <v>297</v>
      </c>
    </row>
    <row r="26" spans="1:10" ht="15.75" x14ac:dyDescent="0.25">
      <c r="A26" s="18">
        <v>21</v>
      </c>
      <c r="B26" s="51" t="s">
        <v>300</v>
      </c>
      <c r="C26" s="51" t="s">
        <v>156</v>
      </c>
      <c r="D26" s="51" t="s">
        <v>62</v>
      </c>
      <c r="E26" s="51" t="s">
        <v>22</v>
      </c>
      <c r="F26" s="18" t="s">
        <v>149</v>
      </c>
      <c r="G26" s="18" t="s">
        <v>16</v>
      </c>
      <c r="H26" s="23">
        <v>10</v>
      </c>
      <c r="I26" s="19">
        <f t="shared" si="0"/>
        <v>33.333333333333336</v>
      </c>
      <c r="J26" s="10" t="s">
        <v>297</v>
      </c>
    </row>
    <row r="27" spans="1:10" ht="15.75" x14ac:dyDescent="0.25">
      <c r="A27" s="49">
        <v>22</v>
      </c>
      <c r="B27" s="51" t="s">
        <v>304</v>
      </c>
      <c r="C27" s="51" t="s">
        <v>35</v>
      </c>
      <c r="D27" s="51" t="s">
        <v>36</v>
      </c>
      <c r="E27" s="51" t="s">
        <v>37</v>
      </c>
      <c r="F27" s="18">
        <v>10</v>
      </c>
      <c r="G27" s="18" t="s">
        <v>15</v>
      </c>
      <c r="H27" s="23">
        <v>9</v>
      </c>
      <c r="I27" s="19">
        <f t="shared" si="0"/>
        <v>30</v>
      </c>
      <c r="J27" s="10" t="s">
        <v>297</v>
      </c>
    </row>
    <row r="28" spans="1:10" ht="15.75" x14ac:dyDescent="0.25">
      <c r="A28" s="49">
        <v>23</v>
      </c>
      <c r="B28" s="51" t="s">
        <v>201</v>
      </c>
      <c r="C28" s="51" t="s">
        <v>244</v>
      </c>
      <c r="D28" s="51" t="s">
        <v>245</v>
      </c>
      <c r="E28" s="51" t="s">
        <v>53</v>
      </c>
      <c r="F28" s="18">
        <v>10</v>
      </c>
      <c r="G28" s="18" t="s">
        <v>16</v>
      </c>
      <c r="H28" s="23">
        <v>9</v>
      </c>
      <c r="I28" s="19">
        <f t="shared" si="0"/>
        <v>30</v>
      </c>
      <c r="J28" s="10" t="s">
        <v>297</v>
      </c>
    </row>
    <row r="29" spans="1:10" ht="15.75" x14ac:dyDescent="0.25">
      <c r="A29" s="18">
        <v>24</v>
      </c>
      <c r="B29" s="51" t="s">
        <v>298</v>
      </c>
      <c r="C29" s="51" t="s">
        <v>279</v>
      </c>
      <c r="D29" s="51" t="s">
        <v>278</v>
      </c>
      <c r="E29" s="51" t="s">
        <v>280</v>
      </c>
      <c r="F29" s="18">
        <v>10</v>
      </c>
      <c r="G29" s="18" t="s">
        <v>16</v>
      </c>
      <c r="H29" s="23">
        <v>9</v>
      </c>
      <c r="I29" s="19">
        <f t="shared" si="0"/>
        <v>30</v>
      </c>
      <c r="J29" s="10" t="s">
        <v>297</v>
      </c>
    </row>
    <row r="30" spans="1:10" ht="15.75" x14ac:dyDescent="0.25">
      <c r="A30" s="49">
        <v>25</v>
      </c>
      <c r="B30" s="51" t="s">
        <v>298</v>
      </c>
      <c r="C30" s="51" t="s">
        <v>282</v>
      </c>
      <c r="D30" s="51" t="s">
        <v>281</v>
      </c>
      <c r="E30" s="51" t="s">
        <v>210</v>
      </c>
      <c r="F30" s="18">
        <v>10</v>
      </c>
      <c r="G30" s="18" t="s">
        <v>16</v>
      </c>
      <c r="H30" s="23">
        <v>9</v>
      </c>
      <c r="I30" s="19">
        <f t="shared" si="0"/>
        <v>30</v>
      </c>
      <c r="J30" s="10" t="s">
        <v>297</v>
      </c>
    </row>
    <row r="31" spans="1:10" ht="15.75" x14ac:dyDescent="0.25">
      <c r="A31" s="49">
        <v>26</v>
      </c>
      <c r="B31" s="51" t="s">
        <v>82</v>
      </c>
      <c r="C31" s="51" t="s">
        <v>99</v>
      </c>
      <c r="D31" s="51" t="s">
        <v>100</v>
      </c>
      <c r="E31" s="51" t="s">
        <v>88</v>
      </c>
      <c r="F31" s="18" t="s">
        <v>98</v>
      </c>
      <c r="G31" s="18" t="s">
        <v>16</v>
      </c>
      <c r="H31" s="23">
        <v>8</v>
      </c>
      <c r="I31" s="19">
        <f t="shared" si="0"/>
        <v>26.666666666666668</v>
      </c>
      <c r="J31" s="10" t="s">
        <v>297</v>
      </c>
    </row>
    <row r="32" spans="1:10" ht="15.75" x14ac:dyDescent="0.25">
      <c r="A32" s="18">
        <v>27</v>
      </c>
      <c r="B32" s="51" t="s">
        <v>201</v>
      </c>
      <c r="C32" s="51" t="s">
        <v>256</v>
      </c>
      <c r="D32" s="51" t="s">
        <v>33</v>
      </c>
      <c r="E32" s="51" t="s">
        <v>56</v>
      </c>
      <c r="F32" s="18">
        <v>10</v>
      </c>
      <c r="G32" s="18" t="s">
        <v>16</v>
      </c>
      <c r="H32" s="23">
        <v>8</v>
      </c>
      <c r="I32" s="19">
        <f t="shared" si="0"/>
        <v>26.666666666666668</v>
      </c>
      <c r="J32" s="10" t="s">
        <v>297</v>
      </c>
    </row>
    <row r="33" spans="1:10" ht="15.75" x14ac:dyDescent="0.25">
      <c r="A33" s="49">
        <v>28</v>
      </c>
      <c r="B33" s="51" t="s">
        <v>201</v>
      </c>
      <c r="C33" s="51" t="s">
        <v>250</v>
      </c>
      <c r="D33" s="51" t="s">
        <v>251</v>
      </c>
      <c r="E33" s="51" t="s">
        <v>60</v>
      </c>
      <c r="F33" s="18">
        <v>10</v>
      </c>
      <c r="G33" s="18" t="s">
        <v>16</v>
      </c>
      <c r="H33" s="23">
        <v>6</v>
      </c>
      <c r="I33" s="19">
        <f t="shared" si="0"/>
        <v>20</v>
      </c>
      <c r="J33" s="10" t="s">
        <v>297</v>
      </c>
    </row>
    <row r="34" spans="1:10" ht="15.75" x14ac:dyDescent="0.25">
      <c r="A34" s="49">
        <v>29</v>
      </c>
      <c r="B34" s="51" t="s">
        <v>82</v>
      </c>
      <c r="C34" s="51" t="s">
        <v>95</v>
      </c>
      <c r="D34" s="51" t="s">
        <v>96</v>
      </c>
      <c r="E34" s="51" t="s">
        <v>97</v>
      </c>
      <c r="F34" s="18" t="s">
        <v>98</v>
      </c>
      <c r="G34" s="18" t="s">
        <v>16</v>
      </c>
      <c r="H34" s="23">
        <v>5</v>
      </c>
      <c r="I34" s="19">
        <f t="shared" si="0"/>
        <v>16.666666666666668</v>
      </c>
      <c r="J34" s="10" t="s">
        <v>297</v>
      </c>
    </row>
    <row r="35" spans="1:10" ht="15.75" x14ac:dyDescent="0.25">
      <c r="A35" s="18">
        <v>30</v>
      </c>
      <c r="B35" s="51" t="s">
        <v>300</v>
      </c>
      <c r="C35" s="51" t="s">
        <v>147</v>
      </c>
      <c r="D35" s="51" t="s">
        <v>148</v>
      </c>
      <c r="E35" s="51" t="s">
        <v>79</v>
      </c>
      <c r="F35" s="18" t="s">
        <v>149</v>
      </c>
      <c r="G35" s="18" t="s">
        <v>16</v>
      </c>
      <c r="H35" s="23">
        <v>5</v>
      </c>
      <c r="I35" s="19">
        <f t="shared" si="0"/>
        <v>16.666666666666668</v>
      </c>
      <c r="J35" s="10" t="s">
        <v>297</v>
      </c>
    </row>
    <row r="36" spans="1:10" ht="15.75" x14ac:dyDescent="0.25">
      <c r="A36" s="49">
        <v>31</v>
      </c>
      <c r="B36" s="51" t="s">
        <v>300</v>
      </c>
      <c r="C36" s="51" t="s">
        <v>152</v>
      </c>
      <c r="D36" s="51" t="s">
        <v>59</v>
      </c>
      <c r="E36" s="51" t="s">
        <v>20</v>
      </c>
      <c r="F36" s="18" t="s">
        <v>149</v>
      </c>
      <c r="G36" s="18" t="s">
        <v>16</v>
      </c>
      <c r="H36" s="23">
        <v>5</v>
      </c>
      <c r="I36" s="19">
        <f t="shared" si="0"/>
        <v>16.666666666666668</v>
      </c>
      <c r="J36" s="10" t="s">
        <v>297</v>
      </c>
    </row>
    <row r="37" spans="1:10" ht="15.75" x14ac:dyDescent="0.25">
      <c r="A37" s="49">
        <v>32</v>
      </c>
      <c r="B37" s="51" t="s">
        <v>201</v>
      </c>
      <c r="C37" s="51" t="s">
        <v>247</v>
      </c>
      <c r="D37" s="51" t="s">
        <v>248</v>
      </c>
      <c r="E37" s="51" t="s">
        <v>210</v>
      </c>
      <c r="F37" s="18">
        <v>10</v>
      </c>
      <c r="G37" s="18" t="s">
        <v>16</v>
      </c>
      <c r="H37" s="23">
        <v>5</v>
      </c>
      <c r="I37" s="19">
        <f t="shared" si="0"/>
        <v>16.666666666666668</v>
      </c>
      <c r="J37" s="10" t="s">
        <v>297</v>
      </c>
    </row>
    <row r="38" spans="1:10" ht="15.75" x14ac:dyDescent="0.25">
      <c r="A38" s="18">
        <v>33</v>
      </c>
      <c r="B38" s="51" t="s">
        <v>304</v>
      </c>
      <c r="C38" s="51" t="s">
        <v>38</v>
      </c>
      <c r="D38" s="51" t="s">
        <v>39</v>
      </c>
      <c r="E38" s="51" t="s">
        <v>40</v>
      </c>
      <c r="F38" s="18">
        <v>10</v>
      </c>
      <c r="G38" s="18" t="s">
        <v>16</v>
      </c>
      <c r="H38" s="23">
        <v>4</v>
      </c>
      <c r="I38" s="19">
        <f t="shared" si="0"/>
        <v>13.333333333333334</v>
      </c>
      <c r="J38" s="10" t="s">
        <v>297</v>
      </c>
    </row>
    <row r="39" spans="1:10" ht="15.75" x14ac:dyDescent="0.25">
      <c r="A39" s="49">
        <v>34</v>
      </c>
      <c r="B39" s="51" t="s">
        <v>304</v>
      </c>
      <c r="C39" s="51" t="s">
        <v>47</v>
      </c>
      <c r="D39" s="51" t="s">
        <v>48</v>
      </c>
      <c r="E39" s="51" t="s">
        <v>17</v>
      </c>
      <c r="F39" s="18">
        <v>10</v>
      </c>
      <c r="G39" s="18" t="s">
        <v>15</v>
      </c>
      <c r="H39" s="23">
        <v>4</v>
      </c>
      <c r="I39" s="19">
        <f t="shared" si="0"/>
        <v>13.333333333333334</v>
      </c>
      <c r="J39" s="10" t="s">
        <v>297</v>
      </c>
    </row>
    <row r="40" spans="1:10" ht="15.75" x14ac:dyDescent="0.25">
      <c r="A40" s="49">
        <v>35</v>
      </c>
      <c r="B40" s="51" t="s">
        <v>305</v>
      </c>
      <c r="C40" s="51" t="s">
        <v>51</v>
      </c>
      <c r="D40" s="51" t="s">
        <v>52</v>
      </c>
      <c r="E40" s="51" t="s">
        <v>53</v>
      </c>
      <c r="F40" s="18">
        <v>10</v>
      </c>
      <c r="G40" s="18" t="s">
        <v>16</v>
      </c>
      <c r="H40" s="23">
        <v>4</v>
      </c>
      <c r="I40" s="19">
        <f t="shared" si="0"/>
        <v>13.333333333333334</v>
      </c>
      <c r="J40" s="10" t="s">
        <v>297</v>
      </c>
    </row>
    <row r="41" spans="1:10" ht="15.75" x14ac:dyDescent="0.25">
      <c r="A41" s="18">
        <v>36</v>
      </c>
      <c r="B41" s="51" t="s">
        <v>63</v>
      </c>
      <c r="C41" s="51" t="s">
        <v>72</v>
      </c>
      <c r="D41" s="51" t="s">
        <v>73</v>
      </c>
      <c r="E41" s="51" t="s">
        <v>27</v>
      </c>
      <c r="F41" s="18">
        <v>10</v>
      </c>
      <c r="G41" s="18" t="s">
        <v>16</v>
      </c>
      <c r="H41" s="23">
        <v>4</v>
      </c>
      <c r="I41" s="19">
        <f t="shared" si="0"/>
        <v>13.333333333333334</v>
      </c>
      <c r="J41" s="10" t="s">
        <v>297</v>
      </c>
    </row>
    <row r="42" spans="1:10" ht="15.75" x14ac:dyDescent="0.25">
      <c r="A42" s="49">
        <v>37</v>
      </c>
      <c r="B42" s="51" t="s">
        <v>298</v>
      </c>
      <c r="C42" s="51" t="s">
        <v>284</v>
      </c>
      <c r="D42" s="51" t="s">
        <v>189</v>
      </c>
      <c r="E42" s="51" t="s">
        <v>285</v>
      </c>
      <c r="F42" s="18">
        <v>10</v>
      </c>
      <c r="G42" s="18" t="s">
        <v>16</v>
      </c>
      <c r="H42" s="23">
        <v>3</v>
      </c>
      <c r="I42" s="19">
        <f t="shared" si="0"/>
        <v>10</v>
      </c>
      <c r="J42" s="10" t="s">
        <v>297</v>
      </c>
    </row>
    <row r="43" spans="1:10" ht="15.75" x14ac:dyDescent="0.25">
      <c r="A43" s="49">
        <v>38</v>
      </c>
      <c r="B43" s="51" t="s">
        <v>304</v>
      </c>
      <c r="C43" s="51" t="s">
        <v>32</v>
      </c>
      <c r="D43" s="51" t="s">
        <v>33</v>
      </c>
      <c r="E43" s="51" t="s">
        <v>34</v>
      </c>
      <c r="F43" s="18">
        <v>10</v>
      </c>
      <c r="G43" s="18" t="s">
        <v>16</v>
      </c>
      <c r="H43" s="23">
        <v>0</v>
      </c>
      <c r="I43" s="19">
        <f t="shared" si="0"/>
        <v>0</v>
      </c>
      <c r="J43" s="10" t="s">
        <v>297</v>
      </c>
    </row>
    <row r="44" spans="1:10" ht="15.75" x14ac:dyDescent="0.25">
      <c r="A44" s="18">
        <v>39</v>
      </c>
      <c r="B44" s="51" t="s">
        <v>304</v>
      </c>
      <c r="C44" s="51" t="s">
        <v>44</v>
      </c>
      <c r="D44" s="51" t="s">
        <v>45</v>
      </c>
      <c r="E44" s="51" t="s">
        <v>46</v>
      </c>
      <c r="F44" s="18">
        <v>10</v>
      </c>
      <c r="G44" s="18" t="s">
        <v>15</v>
      </c>
      <c r="H44" s="23">
        <v>0</v>
      </c>
      <c r="I44" s="19">
        <f t="shared" si="0"/>
        <v>0</v>
      </c>
      <c r="J44" s="10" t="s">
        <v>297</v>
      </c>
    </row>
  </sheetData>
  <autoFilter ref="A5:J44">
    <sortState ref="A7:J104">
      <sortCondition descending="1" ref="H6:H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6.140625" customWidth="1"/>
    <col min="3" max="3" width="16" customWidth="1"/>
    <col min="4" max="4" width="13.28515625" customWidth="1"/>
    <col min="5" max="5" width="16.85546875" customWidth="1"/>
    <col min="8" max="8" width="12.140625" customWidth="1"/>
    <col min="9" max="9" width="10.28515625" customWidth="1"/>
    <col min="10" max="10" width="13.7109375" customWidth="1"/>
  </cols>
  <sheetData>
    <row r="1" spans="1:11" ht="15.75" x14ac:dyDescent="0.25">
      <c r="A1" s="1"/>
      <c r="B1" s="2"/>
      <c r="C1" s="2"/>
      <c r="D1" s="2"/>
      <c r="E1" s="2"/>
      <c r="F1" s="2"/>
      <c r="G1" s="34" t="s">
        <v>13</v>
      </c>
      <c r="H1" s="14" t="s">
        <v>24</v>
      </c>
      <c r="I1" s="3"/>
      <c r="J1" s="14"/>
    </row>
    <row r="2" spans="1:11" ht="15.75" x14ac:dyDescent="0.25">
      <c r="A2" s="1"/>
      <c r="B2" s="2"/>
      <c r="C2" s="2"/>
      <c r="D2" s="2"/>
      <c r="E2" s="2"/>
      <c r="F2" s="2"/>
      <c r="G2" s="34" t="s">
        <v>0</v>
      </c>
      <c r="H2" s="32">
        <v>45933</v>
      </c>
      <c r="I2" s="33"/>
      <c r="J2" s="33"/>
    </row>
    <row r="3" spans="1:11" ht="15.75" x14ac:dyDescent="0.25">
      <c r="A3" s="40" t="s">
        <v>294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6" t="s">
        <v>1</v>
      </c>
      <c r="B4" s="46"/>
      <c r="C4" s="46"/>
      <c r="D4" s="46">
        <v>30</v>
      </c>
      <c r="E4" s="46"/>
      <c r="F4" s="1"/>
      <c r="G4" s="1"/>
      <c r="H4" s="1"/>
      <c r="I4" s="1"/>
      <c r="J4" s="1"/>
    </row>
    <row r="5" spans="1:11" ht="55.5" customHeight="1" x14ac:dyDescent="0.25">
      <c r="A5" s="35" t="s">
        <v>2</v>
      </c>
      <c r="B5" s="35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7" t="s">
        <v>10</v>
      </c>
      <c r="J5" s="36" t="s">
        <v>11</v>
      </c>
    </row>
    <row r="6" spans="1:11" s="27" customFormat="1" ht="15.75" x14ac:dyDescent="0.25">
      <c r="A6" s="24">
        <v>1</v>
      </c>
      <c r="B6" s="8" t="s">
        <v>300</v>
      </c>
      <c r="C6" s="8" t="s">
        <v>144</v>
      </c>
      <c r="D6" s="8" t="s">
        <v>145</v>
      </c>
      <c r="E6" s="8" t="s">
        <v>146</v>
      </c>
      <c r="F6" s="24" t="s">
        <v>138</v>
      </c>
      <c r="G6" s="24" t="s">
        <v>15</v>
      </c>
      <c r="H6" s="28">
        <v>24.5</v>
      </c>
      <c r="I6" s="26">
        <f t="shared" ref="I6:I19" si="0">(100*H6)/30</f>
        <v>81.666666666666671</v>
      </c>
      <c r="J6" s="25" t="s">
        <v>296</v>
      </c>
      <c r="K6" s="31"/>
    </row>
    <row r="7" spans="1:11" s="27" customFormat="1" ht="15.75" x14ac:dyDescent="0.25">
      <c r="A7" s="52">
        <v>2</v>
      </c>
      <c r="B7" s="8" t="s">
        <v>300</v>
      </c>
      <c r="C7" s="8" t="s">
        <v>136</v>
      </c>
      <c r="D7" s="8" t="s">
        <v>137</v>
      </c>
      <c r="E7" s="8" t="s">
        <v>53</v>
      </c>
      <c r="F7" s="24" t="s">
        <v>138</v>
      </c>
      <c r="G7" s="24" t="s">
        <v>16</v>
      </c>
      <c r="H7" s="28">
        <v>21.5</v>
      </c>
      <c r="I7" s="26">
        <f t="shared" si="0"/>
        <v>71.666666666666671</v>
      </c>
      <c r="J7" s="30" t="s">
        <v>296</v>
      </c>
    </row>
    <row r="8" spans="1:11" s="27" customFormat="1" ht="15.75" x14ac:dyDescent="0.25">
      <c r="A8" s="52">
        <v>3</v>
      </c>
      <c r="B8" s="8" t="s">
        <v>298</v>
      </c>
      <c r="C8" s="8" t="s">
        <v>292</v>
      </c>
      <c r="D8" s="8" t="s">
        <v>291</v>
      </c>
      <c r="E8" s="8" t="s">
        <v>76</v>
      </c>
      <c r="F8" s="24">
        <v>11</v>
      </c>
      <c r="G8" s="24" t="s">
        <v>16</v>
      </c>
      <c r="H8" s="28">
        <v>17.5</v>
      </c>
      <c r="I8" s="26">
        <f t="shared" si="0"/>
        <v>58.333333333333336</v>
      </c>
      <c r="J8" s="25" t="s">
        <v>301</v>
      </c>
    </row>
    <row r="9" spans="1:11" s="27" customFormat="1" ht="15.75" x14ac:dyDescent="0.25">
      <c r="A9" s="24">
        <v>4</v>
      </c>
      <c r="B9" s="8" t="s">
        <v>201</v>
      </c>
      <c r="C9" s="8" t="s">
        <v>261</v>
      </c>
      <c r="D9" s="8" t="s">
        <v>240</v>
      </c>
      <c r="E9" s="8" t="s">
        <v>34</v>
      </c>
      <c r="F9" s="24">
        <v>11</v>
      </c>
      <c r="G9" s="24" t="s">
        <v>16</v>
      </c>
      <c r="H9" s="28">
        <v>16.5</v>
      </c>
      <c r="I9" s="26">
        <f t="shared" si="0"/>
        <v>55</v>
      </c>
      <c r="J9" s="25" t="s">
        <v>301</v>
      </c>
    </row>
    <row r="10" spans="1:11" s="27" customFormat="1" ht="15.75" x14ac:dyDescent="0.25">
      <c r="A10" s="52">
        <v>5</v>
      </c>
      <c r="B10" s="8" t="s">
        <v>201</v>
      </c>
      <c r="C10" s="8" t="s">
        <v>264</v>
      </c>
      <c r="D10" s="8" t="s">
        <v>265</v>
      </c>
      <c r="E10" s="8" t="s">
        <v>17</v>
      </c>
      <c r="F10" s="24">
        <v>11</v>
      </c>
      <c r="G10" s="24" t="s">
        <v>15</v>
      </c>
      <c r="H10" s="28">
        <v>16.5</v>
      </c>
      <c r="I10" s="26">
        <f t="shared" si="0"/>
        <v>55</v>
      </c>
      <c r="J10" s="25" t="s">
        <v>301</v>
      </c>
    </row>
    <row r="11" spans="1:11" ht="15.75" x14ac:dyDescent="0.25">
      <c r="A11" s="53">
        <v>6</v>
      </c>
      <c r="B11" s="7" t="s">
        <v>201</v>
      </c>
      <c r="C11" s="7" t="s">
        <v>266</v>
      </c>
      <c r="D11" s="7" t="s">
        <v>39</v>
      </c>
      <c r="E11" s="7" t="s">
        <v>20</v>
      </c>
      <c r="F11" s="18">
        <v>11</v>
      </c>
      <c r="G11" s="18" t="s">
        <v>16</v>
      </c>
      <c r="H11" s="22">
        <v>14</v>
      </c>
      <c r="I11" s="19">
        <f t="shared" si="0"/>
        <v>46.666666666666664</v>
      </c>
      <c r="J11" s="10" t="s">
        <v>297</v>
      </c>
    </row>
    <row r="12" spans="1:11" ht="15.75" x14ac:dyDescent="0.25">
      <c r="A12" s="18">
        <v>7</v>
      </c>
      <c r="B12" s="7" t="s">
        <v>201</v>
      </c>
      <c r="C12" s="7" t="s">
        <v>258</v>
      </c>
      <c r="D12" s="7" t="s">
        <v>39</v>
      </c>
      <c r="E12" s="7" t="s">
        <v>34</v>
      </c>
      <c r="F12" s="18">
        <v>11</v>
      </c>
      <c r="G12" s="18" t="s">
        <v>16</v>
      </c>
      <c r="H12" s="22">
        <v>11.5</v>
      </c>
      <c r="I12" s="19">
        <f t="shared" si="0"/>
        <v>38.333333333333336</v>
      </c>
      <c r="J12" s="10" t="s">
        <v>297</v>
      </c>
    </row>
    <row r="13" spans="1:11" ht="15.75" x14ac:dyDescent="0.25">
      <c r="A13" s="53">
        <v>8</v>
      </c>
      <c r="B13" s="7" t="s">
        <v>201</v>
      </c>
      <c r="C13" s="7" t="s">
        <v>262</v>
      </c>
      <c r="D13" s="7" t="s">
        <v>263</v>
      </c>
      <c r="E13" s="7" t="s">
        <v>20</v>
      </c>
      <c r="F13" s="18">
        <v>11</v>
      </c>
      <c r="G13" s="18" t="s">
        <v>16</v>
      </c>
      <c r="H13" s="22">
        <v>10.5</v>
      </c>
      <c r="I13" s="19">
        <f t="shared" si="0"/>
        <v>35</v>
      </c>
      <c r="J13" s="10" t="s">
        <v>297</v>
      </c>
    </row>
    <row r="14" spans="1:11" ht="15.75" x14ac:dyDescent="0.25">
      <c r="A14" s="53">
        <v>9</v>
      </c>
      <c r="B14" s="7" t="s">
        <v>298</v>
      </c>
      <c r="C14" s="7" t="s">
        <v>289</v>
      </c>
      <c r="D14" s="7" t="s">
        <v>288</v>
      </c>
      <c r="E14" s="7" t="s">
        <v>290</v>
      </c>
      <c r="F14" s="18">
        <v>11</v>
      </c>
      <c r="G14" s="18" t="s">
        <v>15</v>
      </c>
      <c r="H14" s="22">
        <v>10</v>
      </c>
      <c r="I14" s="19">
        <f t="shared" si="0"/>
        <v>33.333333333333336</v>
      </c>
      <c r="J14" s="10" t="s">
        <v>297</v>
      </c>
    </row>
    <row r="15" spans="1:11" ht="15.75" x14ac:dyDescent="0.25">
      <c r="A15" s="18">
        <v>10</v>
      </c>
      <c r="B15" s="7" t="s">
        <v>300</v>
      </c>
      <c r="C15" s="7" t="s">
        <v>142</v>
      </c>
      <c r="D15" s="7" t="s">
        <v>135</v>
      </c>
      <c r="E15" s="7" t="s">
        <v>143</v>
      </c>
      <c r="F15" s="18" t="s">
        <v>138</v>
      </c>
      <c r="G15" s="18" t="s">
        <v>16</v>
      </c>
      <c r="H15" s="22">
        <v>9</v>
      </c>
      <c r="I15" s="19">
        <f t="shared" si="0"/>
        <v>30</v>
      </c>
      <c r="J15" s="10" t="s">
        <v>297</v>
      </c>
    </row>
    <row r="16" spans="1:11" ht="15.75" x14ac:dyDescent="0.25">
      <c r="A16" s="53">
        <v>11</v>
      </c>
      <c r="B16" s="7" t="s">
        <v>300</v>
      </c>
      <c r="C16" s="7" t="s">
        <v>139</v>
      </c>
      <c r="D16" s="7" t="s">
        <v>140</v>
      </c>
      <c r="E16" s="7" t="s">
        <v>141</v>
      </c>
      <c r="F16" s="18" t="s">
        <v>138</v>
      </c>
      <c r="G16" s="18" t="s">
        <v>15</v>
      </c>
      <c r="H16" s="22">
        <v>8.5</v>
      </c>
      <c r="I16" s="19">
        <f t="shared" si="0"/>
        <v>28.333333333333332</v>
      </c>
      <c r="J16" s="10" t="s">
        <v>297</v>
      </c>
    </row>
    <row r="17" spans="1:10" ht="15.75" x14ac:dyDescent="0.25">
      <c r="A17" s="53">
        <v>12</v>
      </c>
      <c r="B17" s="7" t="s">
        <v>201</v>
      </c>
      <c r="C17" s="7" t="s">
        <v>257</v>
      </c>
      <c r="D17" s="7" t="s">
        <v>55</v>
      </c>
      <c r="E17" s="7" t="s">
        <v>214</v>
      </c>
      <c r="F17" s="18">
        <v>11</v>
      </c>
      <c r="G17" s="18" t="s">
        <v>16</v>
      </c>
      <c r="H17" s="22">
        <v>8.5</v>
      </c>
      <c r="I17" s="19">
        <f t="shared" si="0"/>
        <v>28.333333333333332</v>
      </c>
      <c r="J17" s="10" t="s">
        <v>297</v>
      </c>
    </row>
    <row r="18" spans="1:10" ht="15.75" x14ac:dyDescent="0.25">
      <c r="A18" s="18">
        <v>13</v>
      </c>
      <c r="B18" s="7" t="s">
        <v>201</v>
      </c>
      <c r="C18" s="7" t="s">
        <v>259</v>
      </c>
      <c r="D18" s="7" t="s">
        <v>260</v>
      </c>
      <c r="E18" s="7" t="s">
        <v>190</v>
      </c>
      <c r="F18" s="18">
        <v>11</v>
      </c>
      <c r="G18" s="18" t="s">
        <v>15</v>
      </c>
      <c r="H18" s="22">
        <v>7</v>
      </c>
      <c r="I18" s="19">
        <f t="shared" si="0"/>
        <v>23.333333333333332</v>
      </c>
      <c r="J18" s="10" t="s">
        <v>297</v>
      </c>
    </row>
    <row r="19" spans="1:10" ht="15.75" x14ac:dyDescent="0.25">
      <c r="A19" s="53">
        <v>14</v>
      </c>
      <c r="B19" s="7" t="s">
        <v>14</v>
      </c>
      <c r="C19" s="7" t="s">
        <v>49</v>
      </c>
      <c r="D19" s="7" t="s">
        <v>50</v>
      </c>
      <c r="E19" s="7" t="s">
        <v>34</v>
      </c>
      <c r="F19" s="18">
        <v>11</v>
      </c>
      <c r="G19" s="18" t="s">
        <v>16</v>
      </c>
      <c r="H19" s="22">
        <v>6.5</v>
      </c>
      <c r="I19" s="19">
        <f t="shared" si="0"/>
        <v>21.666666666666668</v>
      </c>
      <c r="J19" s="10" t="s">
        <v>297</v>
      </c>
    </row>
  </sheetData>
  <autoFilter ref="A5:J19">
    <sortState ref="A7:J76">
      <sortCondition descending="1" ref="H6:H76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2025-11-01T09:51:34Z</dcterms:modified>
</cp:coreProperties>
</file>